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<sst xmlns="http://schemas.openxmlformats.org/spreadsheetml/2006/main" count="141" uniqueCount="104">
  <si>
    <t>Miestas,rajonas</t>
  </si>
  <si>
    <t>Bendras azotas</t>
  </si>
  <si>
    <t>Bendras fosforas</t>
  </si>
  <si>
    <t xml:space="preserve">Suspen-duotos medžiagos </t>
  </si>
  <si>
    <t>ChDS</t>
  </si>
  <si>
    <t>Sulfatai</t>
  </si>
  <si>
    <t>Chloridai</t>
  </si>
  <si>
    <t>Nafta ir jos produktai</t>
  </si>
  <si>
    <t>SPAM (detergentai)</t>
  </si>
  <si>
    <t>Riebalai</t>
  </si>
  <si>
    <t>Bendra geležis</t>
  </si>
  <si>
    <t>Varis</t>
  </si>
  <si>
    <t>Cinkas</t>
  </si>
  <si>
    <t>Bendras chromas</t>
  </si>
  <si>
    <t>Nikelis</t>
  </si>
  <si>
    <t>Švinas</t>
  </si>
  <si>
    <t>Kadmis</t>
  </si>
  <si>
    <t>Gyvsi-dabris</t>
  </si>
  <si>
    <t>Manganas</t>
  </si>
  <si>
    <t>Chromas šešiava-lentis</t>
  </si>
  <si>
    <t>Fenoliai</t>
  </si>
  <si>
    <t>Sulfidai</t>
  </si>
  <si>
    <t>t/metus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</si>
  <si>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</si>
  <si>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</si>
  <si>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</si>
  <si>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</si>
  <si>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</si>
  <si>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</si>
  <si>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</si>
  <si>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</si>
  <si>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</si>
  <si>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</si>
  <si>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</si>
  <si>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</si>
  <si>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</si>
  <si>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</si>
  <si>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</si>
  <si>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</si>
  <si>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</si>
  <si>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</si>
  <si>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</si>
  <si>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</si>
  <si>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</si>
  <si>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</si>
  <si>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</si>
  <si>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</si>
  <si>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</si>
  <si>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Marijampolės raj.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</si>
  <si>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</si>
  <si>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</si>
  <si>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</si>
  <si>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</si>
  <si>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</si>
  <si>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</si>
  <si>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</si>
  <si>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</si>
  <si>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</si>
  <si>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</si>
  <si>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</si>
  <si>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</si>
  <si>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</si>
  <si>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</si>
  <si>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</si>
  <si>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</si>
  <si>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</si>
  <si>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</si>
  <si>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</si>
  <si>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</si>
  <si>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</si>
  <si>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</si>
  <si>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</si>
  <si>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</si>
  <si>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</si>
  <si>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</si>
  <si>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</si>
  <si>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</si>
  <si>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</si>
  <si>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</si>
  <si>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</si>
  <si>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</si>
  <si>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</si>
  <si>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</si>
  <si>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Zarasų raj.</t>
  </si>
  <si>
    <t>Aliuminis</t>
  </si>
  <si>
    <t>Arsenas</t>
  </si>
  <si>
    <t>Fluoridai</t>
  </si>
  <si>
    <t>Benzenas</t>
  </si>
  <si>
    <t>Alavas</t>
  </si>
  <si>
    <t>Vanadis</t>
  </si>
  <si>
    <t>Naftalenas</t>
  </si>
  <si>
    <t>Bendr.organ.anglis (BOA)</t>
  </si>
  <si>
    <t>Cianidai</t>
  </si>
  <si>
    <t>Trichlor-etilenas (TRI)</t>
  </si>
  <si>
    <t>Metilen-chloridas</t>
  </si>
  <si>
    <t>Trichlor-metanas</t>
  </si>
  <si>
    <r>
      <t>BDS</t>
    </r>
    <r>
      <rPr>
        <b/>
        <vertAlign val="subscript"/>
        <sz val="8"/>
        <rFont val="Arial"/>
        <family val="2"/>
      </rPr>
      <t>7</t>
    </r>
  </si>
  <si>
    <r>
      <t xml:space="preserve"> </t>
    </r>
    <r>
      <rPr>
        <b/>
        <sz val="8"/>
        <rFont val="Arial"/>
        <family val="2"/>
      </rPr>
      <t>NH4 ir amonio druskos</t>
    </r>
  </si>
  <si>
    <r>
      <t xml:space="preserve">  </t>
    </r>
    <r>
      <rPr>
        <b/>
        <sz val="8"/>
        <rFont val="Arial"/>
        <family val="2"/>
      </rPr>
      <t>Nitritai</t>
    </r>
  </si>
  <si>
    <r>
      <t xml:space="preserve">  </t>
    </r>
    <r>
      <rPr>
        <b/>
        <sz val="8"/>
        <rFont val="Arial"/>
        <family val="2"/>
      </rPr>
      <t>Nitratai</t>
    </r>
  </si>
  <si>
    <r>
      <t xml:space="preserve">  </t>
    </r>
    <r>
      <rPr>
        <b/>
        <sz val="8"/>
        <rFont val="Arial"/>
        <family val="2"/>
      </rPr>
      <t>Fosfatai</t>
    </r>
  </si>
  <si>
    <t>IŠ VISO Į PRIIMTUVĄ:</t>
  </si>
  <si>
    <t>TERŠALŲ KIEKIS IŠLEIDŽIAMAS Į PAVIRŠINIUS VANDENIS, 2005 m.</t>
  </si>
  <si>
    <t>Pastaba: skaičiai - "0.00" reiškia, kad rodiklio dydis mažesnis nei 1/10000 dalys.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</si>
</sst>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sz val="8"/>
      <name val="Lucida Sans Unicod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9"/>
  <sheetViews>
    <sheetView tabSelected="1" workbookViewId="0" topLeftCell="A1">
      <pane ySplit="5" topLeftCell="BM63" activePane="bottomLeft" state="frozen"/>
      <selection pane="topLeft" activeCell="A1" sqref="A1"/>
      <selection pane="bottomLeft" activeCell="H87" sqref="H87"/>
    </sheetView>
  </sheetViews>
  <sheetFormatPr defaultColWidth="9.140625" defaultRowHeight="12.75"/>
  <cols>
    <col min="1" max="1" width="17.00390625" style="29" bestFit="1" customWidth="1"/>
    <col min="2" max="2" width="7.421875" style="5" bestFit="1" customWidth="1"/>
    <col min="3" max="3" width="7.57421875" style="5" customWidth="1"/>
    <col min="4" max="4" width="8.00390625" style="5" customWidth="1"/>
    <col min="5" max="5" width="10.57421875" style="5" customWidth="1"/>
    <col min="6" max="6" width="9.57421875" style="5" bestFit="1" customWidth="1"/>
    <col min="7" max="7" width="12.421875" style="5" customWidth="1"/>
    <col min="8" max="8" width="7.140625" style="5" bestFit="1" customWidth="1"/>
    <col min="9" max="9" width="7.8515625" style="5" bestFit="1" customWidth="1"/>
    <col min="10" max="10" width="8.00390625" style="5" bestFit="1" customWidth="1"/>
    <col min="11" max="11" width="8.7109375" style="5" bestFit="1" customWidth="1"/>
    <col min="12" max="12" width="9.57421875" style="5" bestFit="1" customWidth="1"/>
    <col min="13" max="13" width="9.8515625" style="5" customWidth="1"/>
    <col min="14" max="14" width="11.7109375" style="5" customWidth="1"/>
    <col min="15" max="15" width="7.8515625" style="5" bestFit="1" customWidth="1"/>
    <col min="16" max="16" width="7.00390625" style="5" customWidth="1"/>
    <col min="17" max="17" width="6.140625" style="5" bestFit="1" customWidth="1"/>
    <col min="18" max="18" width="7.00390625" style="5" bestFit="1" customWidth="1"/>
    <col min="19" max="19" width="8.28125" style="5" customWidth="1"/>
    <col min="20" max="20" width="6.28125" style="5" bestFit="1" customWidth="1"/>
    <col min="21" max="21" width="6.140625" style="5" bestFit="1" customWidth="1"/>
    <col min="22" max="22" width="6.8515625" style="5" bestFit="1" customWidth="1"/>
    <col min="23" max="23" width="6.7109375" style="5" customWidth="1"/>
    <col min="24" max="24" width="9.00390625" style="5" bestFit="1" customWidth="1"/>
    <col min="25" max="25" width="9.421875" style="5" customWidth="1"/>
    <col min="26" max="26" width="7.00390625" style="5" bestFit="1" customWidth="1"/>
    <col min="27" max="27" width="6.7109375" style="5" bestFit="1" customWidth="1"/>
    <col min="28" max="28" width="8.421875" style="5" bestFit="1" customWidth="1"/>
    <col min="29" max="30" width="7.7109375" style="5" bestFit="1" customWidth="1"/>
    <col min="31" max="31" width="8.7109375" style="5" bestFit="1" customWidth="1"/>
    <col min="32" max="32" width="8.00390625" style="5" customWidth="1"/>
    <col min="33" max="33" width="6.140625" style="5" bestFit="1" customWidth="1"/>
    <col min="34" max="34" width="8.140625" style="5" customWidth="1"/>
    <col min="35" max="35" width="8.57421875" style="5" customWidth="1"/>
    <col min="36" max="36" width="7.28125" style="5" bestFit="1" customWidth="1"/>
    <col min="37" max="37" width="9.140625" style="5" bestFit="1" customWidth="1"/>
    <col min="38" max="38" width="6.28125" style="5" customWidth="1"/>
    <col min="39" max="39" width="7.140625" style="5" bestFit="1" customWidth="1"/>
    <col min="40" max="16384" width="9.140625" style="5" customWidth="1"/>
  </cols>
  <sheetData>
    <row r="1" spans="1:27" ht="12.75">
      <c r="A1" s="6" t="s">
        <v>0</v>
      </c>
      <c r="B1" s="7" t="s">
        <v>102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39" s="18" customFormat="1" ht="12.75" customHeight="1">
      <c r="A2" s="6"/>
      <c r="B2" s="10" t="s">
        <v>96</v>
      </c>
      <c r="C2" s="11" t="s">
        <v>1</v>
      </c>
      <c r="D2" s="12" t="s">
        <v>2</v>
      </c>
      <c r="E2" s="12" t="s">
        <v>3</v>
      </c>
      <c r="F2" s="11" t="s">
        <v>4</v>
      </c>
      <c r="G2" s="13" t="s">
        <v>97</v>
      </c>
      <c r="H2" s="13" t="s">
        <v>98</v>
      </c>
      <c r="I2" s="14" t="s">
        <v>99</v>
      </c>
      <c r="J2" s="14" t="s">
        <v>100</v>
      </c>
      <c r="K2" s="12" t="s">
        <v>5</v>
      </c>
      <c r="L2" s="12" t="s">
        <v>6</v>
      </c>
      <c r="M2" s="12" t="s">
        <v>7</v>
      </c>
      <c r="N2" s="12" t="s">
        <v>8</v>
      </c>
      <c r="O2" s="12" t="s">
        <v>9</v>
      </c>
      <c r="P2" s="12" t="s">
        <v>10</v>
      </c>
      <c r="Q2" s="12" t="s">
        <v>11</v>
      </c>
      <c r="R2" s="12" t="s">
        <v>12</v>
      </c>
      <c r="S2" s="12" t="s">
        <v>13</v>
      </c>
      <c r="T2" s="12" t="s">
        <v>14</v>
      </c>
      <c r="U2" s="12" t="s">
        <v>15</v>
      </c>
      <c r="V2" s="12" t="s">
        <v>16</v>
      </c>
      <c r="W2" s="12" t="s">
        <v>17</v>
      </c>
      <c r="X2" s="12" t="s">
        <v>18</v>
      </c>
      <c r="Y2" s="12" t="s">
        <v>19</v>
      </c>
      <c r="Z2" s="12" t="s">
        <v>20</v>
      </c>
      <c r="AA2" s="15" t="s">
        <v>21</v>
      </c>
      <c r="AB2" s="6" t="s">
        <v>84</v>
      </c>
      <c r="AC2" s="6" t="s">
        <v>85</v>
      </c>
      <c r="AD2" s="16" t="s">
        <v>86</v>
      </c>
      <c r="AE2" s="16" t="s">
        <v>87</v>
      </c>
      <c r="AF2" s="17" t="s">
        <v>93</v>
      </c>
      <c r="AG2" s="16" t="s">
        <v>88</v>
      </c>
      <c r="AH2" s="6" t="s">
        <v>94</v>
      </c>
      <c r="AI2" s="6" t="s">
        <v>95</v>
      </c>
      <c r="AJ2" s="16" t="s">
        <v>89</v>
      </c>
      <c r="AK2" s="16" t="s">
        <v>90</v>
      </c>
      <c r="AL2" s="6" t="s">
        <v>91</v>
      </c>
      <c r="AM2" s="16" t="s">
        <v>92</v>
      </c>
    </row>
    <row r="3" spans="1:39" s="21" customFormat="1" ht="11.25">
      <c r="A3" s="6"/>
      <c r="B3" s="10"/>
      <c r="C3" s="11"/>
      <c r="D3" s="12"/>
      <c r="E3" s="12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5"/>
      <c r="AB3" s="6"/>
      <c r="AC3" s="6"/>
      <c r="AD3" s="19"/>
      <c r="AE3" s="19"/>
      <c r="AF3" s="20"/>
      <c r="AG3" s="19"/>
      <c r="AH3" s="6"/>
      <c r="AI3" s="6"/>
      <c r="AJ3" s="19"/>
      <c r="AK3" s="19"/>
      <c r="AL3" s="19"/>
      <c r="AM3" s="19"/>
    </row>
    <row r="4" spans="1:39" s="21" customFormat="1" ht="20.25" customHeight="1">
      <c r="A4" s="6"/>
      <c r="B4" s="10"/>
      <c r="C4" s="11"/>
      <c r="D4" s="12"/>
      <c r="E4" s="12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5"/>
      <c r="AB4" s="6"/>
      <c r="AC4" s="6"/>
      <c r="AD4" s="19"/>
      <c r="AE4" s="19"/>
      <c r="AF4" s="22"/>
      <c r="AG4" s="19"/>
      <c r="AH4" s="6"/>
      <c r="AI4" s="6"/>
      <c r="AJ4" s="19"/>
      <c r="AK4" s="19"/>
      <c r="AL4" s="19"/>
      <c r="AM4" s="19"/>
    </row>
    <row r="5" spans="1:39" s="26" customFormat="1" ht="11.25" customHeight="1">
      <c r="A5" s="6"/>
      <c r="B5" s="23" t="s">
        <v>22</v>
      </c>
      <c r="C5" s="24" t="s">
        <v>22</v>
      </c>
      <c r="D5" s="24" t="s">
        <v>22</v>
      </c>
      <c r="E5" s="24" t="s">
        <v>22</v>
      </c>
      <c r="F5" s="24" t="s">
        <v>22</v>
      </c>
      <c r="G5" s="24" t="s">
        <v>22</v>
      </c>
      <c r="H5" s="24" t="s">
        <v>22</v>
      </c>
      <c r="I5" s="24" t="s">
        <v>22</v>
      </c>
      <c r="J5" s="24" t="s">
        <v>22</v>
      </c>
      <c r="K5" s="24" t="s">
        <v>22</v>
      </c>
      <c r="L5" s="24" t="s">
        <v>22</v>
      </c>
      <c r="M5" s="24" t="s">
        <v>22</v>
      </c>
      <c r="N5" s="24" t="s">
        <v>22</v>
      </c>
      <c r="O5" s="24" t="s">
        <v>22</v>
      </c>
      <c r="P5" s="24" t="s">
        <v>22</v>
      </c>
      <c r="Q5" s="24" t="s">
        <v>22</v>
      </c>
      <c r="R5" s="24" t="s">
        <v>22</v>
      </c>
      <c r="S5" s="24" t="s">
        <v>22</v>
      </c>
      <c r="T5" s="24" t="s">
        <v>22</v>
      </c>
      <c r="U5" s="24" t="s">
        <v>22</v>
      </c>
      <c r="V5" s="24" t="s">
        <v>22</v>
      </c>
      <c r="W5" s="24" t="s">
        <v>22</v>
      </c>
      <c r="X5" s="24" t="s">
        <v>22</v>
      </c>
      <c r="Y5" s="24" t="s">
        <v>22</v>
      </c>
      <c r="Z5" s="24" t="s">
        <v>22</v>
      </c>
      <c r="AA5" s="24" t="s">
        <v>22</v>
      </c>
      <c r="AB5" s="25" t="s">
        <v>22</v>
      </c>
      <c r="AC5" s="25" t="s">
        <v>22</v>
      </c>
      <c r="AD5" s="25" t="s">
        <v>22</v>
      </c>
      <c r="AE5" s="25" t="s">
        <v>22</v>
      </c>
      <c r="AF5" s="25" t="s">
        <v>22</v>
      </c>
      <c r="AG5" s="25" t="s">
        <v>22</v>
      </c>
      <c r="AH5" s="25" t="s">
        <v>22</v>
      </c>
      <c r="AI5" s="25" t="s">
        <v>22</v>
      </c>
      <c r="AJ5" s="25" t="s">
        <v>22</v>
      </c>
      <c r="AK5" s="25" t="s">
        <v>22</v>
      </c>
      <c r="AL5" s="25" t="s">
        <v>22</v>
      </c>
      <c r="AM5" s="25" t="s">
        <v>22</v>
      </c>
    </row>
    <row r="6" spans="1:47" ht="11.25">
      <c r="A6" s="2" t="s">
        <v>23</v>
      </c>
      <c r="B6" s="3">
        <v>20.01</v>
      </c>
      <c r="C6" s="3">
        <v>20.79</v>
      </c>
      <c r="D6" s="3">
        <v>3.31</v>
      </c>
      <c r="E6" s="3">
        <v>42.21</v>
      </c>
      <c r="F6" s="3">
        <v>27.78</v>
      </c>
      <c r="G6" s="3">
        <v>3.89</v>
      </c>
      <c r="H6" s="3">
        <v>0.24</v>
      </c>
      <c r="I6" s="3">
        <v>12.75</v>
      </c>
      <c r="J6" s="3">
        <v>2.73</v>
      </c>
      <c r="K6" s="3"/>
      <c r="L6" s="3">
        <v>73.5</v>
      </c>
      <c r="M6" s="3">
        <v>0.085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  <c r="AO6" s="4"/>
      <c r="AP6" s="4"/>
      <c r="AQ6" s="4"/>
      <c r="AR6" s="4"/>
      <c r="AS6" s="4"/>
      <c r="AT6" s="4"/>
      <c r="AU6" s="4"/>
    </row>
    <row r="7" spans="1:47" ht="11.25">
      <c r="A7" s="2" t="s">
        <v>24</v>
      </c>
      <c r="B7" s="3">
        <v>28.1365</v>
      </c>
      <c r="C7" s="3">
        <v>14.258000000000001</v>
      </c>
      <c r="D7" s="3">
        <v>1.351</v>
      </c>
      <c r="E7" s="3">
        <v>55.3977</v>
      </c>
      <c r="F7" s="3">
        <v>4.496</v>
      </c>
      <c r="G7" s="3">
        <v>0.983</v>
      </c>
      <c r="H7" s="3">
        <v>0.014</v>
      </c>
      <c r="I7" s="3">
        <v>0.406</v>
      </c>
      <c r="J7" s="3">
        <v>0.271</v>
      </c>
      <c r="K7" s="3"/>
      <c r="L7" s="3">
        <v>13.769</v>
      </c>
      <c r="M7" s="3">
        <v>0.043000000000000003</v>
      </c>
      <c r="N7" s="3">
        <v>0.029200000000000004</v>
      </c>
      <c r="O7" s="3">
        <v>0.014</v>
      </c>
      <c r="P7" s="3">
        <v>0.027999999999999997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"/>
      <c r="AO7" s="4"/>
      <c r="AP7" s="4"/>
      <c r="AQ7" s="4"/>
      <c r="AR7" s="4"/>
      <c r="AS7" s="4"/>
      <c r="AT7" s="4"/>
      <c r="AU7" s="4"/>
    </row>
    <row r="8" spans="1:47" ht="11.25">
      <c r="A8" s="2" t="s">
        <v>25</v>
      </c>
      <c r="B8" s="3">
        <v>95.227</v>
      </c>
      <c r="C8" s="3">
        <v>36.497</v>
      </c>
      <c r="D8" s="3">
        <v>3.781</v>
      </c>
      <c r="E8" s="3">
        <v>545.5828</v>
      </c>
      <c r="F8" s="3">
        <v>230.66320000000002</v>
      </c>
      <c r="G8" s="3">
        <v>2.883</v>
      </c>
      <c r="H8" s="3">
        <v>1.298</v>
      </c>
      <c r="I8" s="3">
        <v>22.356</v>
      </c>
      <c r="J8" s="3">
        <v>2.563</v>
      </c>
      <c r="K8" s="3">
        <v>86.546</v>
      </c>
      <c r="L8" s="3">
        <v>760.61</v>
      </c>
      <c r="M8" s="3">
        <v>5.403899999999999</v>
      </c>
      <c r="N8" s="3">
        <v>0.5715</v>
      </c>
      <c r="O8" s="3">
        <v>18.164</v>
      </c>
      <c r="P8" s="3">
        <v>0.647</v>
      </c>
      <c r="Q8" s="3">
        <v>0.0447</v>
      </c>
      <c r="R8" s="3">
        <v>0.6435</v>
      </c>
      <c r="S8" s="3">
        <v>0.025</v>
      </c>
      <c r="T8" s="3">
        <v>0.1254</v>
      </c>
      <c r="U8" s="3">
        <v>0</v>
      </c>
      <c r="V8" s="3">
        <v>0</v>
      </c>
      <c r="W8" s="3">
        <v>0.0001</v>
      </c>
      <c r="X8" s="3">
        <v>0.0129</v>
      </c>
      <c r="Y8" s="3">
        <v>0.0094</v>
      </c>
      <c r="Z8" s="3"/>
      <c r="AA8" s="3"/>
      <c r="AB8" s="3">
        <v>0.0003</v>
      </c>
      <c r="AC8" s="3">
        <v>0</v>
      </c>
      <c r="AD8" s="3">
        <v>0</v>
      </c>
      <c r="AE8" s="3"/>
      <c r="AF8" s="3"/>
      <c r="AG8" s="3"/>
      <c r="AH8" s="3"/>
      <c r="AI8" s="3"/>
      <c r="AJ8" s="3"/>
      <c r="AK8" s="3"/>
      <c r="AL8" s="3"/>
      <c r="AM8" s="3"/>
      <c r="AN8" s="4"/>
      <c r="AO8" s="4"/>
      <c r="AP8" s="4"/>
      <c r="AQ8" s="4"/>
      <c r="AR8" s="4"/>
      <c r="AS8" s="4"/>
      <c r="AT8" s="4"/>
      <c r="AU8" s="4"/>
    </row>
    <row r="9" spans="1:47" ht="11.25">
      <c r="A9" s="2" t="s">
        <v>26</v>
      </c>
      <c r="B9" s="3">
        <v>6.121</v>
      </c>
      <c r="C9" s="3">
        <v>8.248999999999999</v>
      </c>
      <c r="D9" s="3">
        <v>1.374</v>
      </c>
      <c r="E9" s="3">
        <v>7.398</v>
      </c>
      <c r="F9" s="3">
        <v>22.435</v>
      </c>
      <c r="G9" s="3">
        <v>1.476</v>
      </c>
      <c r="H9" s="3">
        <v>0.0482</v>
      </c>
      <c r="I9" s="3">
        <v>4.791</v>
      </c>
      <c r="J9" s="3">
        <v>1.0259999999999998</v>
      </c>
      <c r="K9" s="3">
        <v>27.74</v>
      </c>
      <c r="L9" s="3">
        <v>49.118</v>
      </c>
      <c r="M9" s="3">
        <v>0.1203</v>
      </c>
      <c r="N9" s="3">
        <v>0.02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4"/>
      <c r="AO9" s="4"/>
      <c r="AP9" s="4"/>
      <c r="AQ9" s="4"/>
      <c r="AR9" s="4"/>
      <c r="AS9" s="4"/>
      <c r="AT9" s="4"/>
      <c r="AU9" s="4"/>
    </row>
    <row r="10" spans="1:47" ht="11.25">
      <c r="A10" s="2" t="s">
        <v>27</v>
      </c>
      <c r="B10" s="3">
        <v>5.2</v>
      </c>
      <c r="C10" s="3">
        <v>22.7</v>
      </c>
      <c r="D10" s="3">
        <v>4.15</v>
      </c>
      <c r="E10" s="3">
        <v>6.34</v>
      </c>
      <c r="F10" s="3">
        <v>34.73</v>
      </c>
      <c r="G10" s="3">
        <v>0.916</v>
      </c>
      <c r="H10" s="3">
        <v>0.376</v>
      </c>
      <c r="I10" s="3">
        <v>19.76</v>
      </c>
      <c r="J10" s="3">
        <v>2.96</v>
      </c>
      <c r="K10" s="3">
        <v>39.54</v>
      </c>
      <c r="L10" s="3">
        <v>183.03</v>
      </c>
      <c r="M10" s="3">
        <v>0.20950000000000002</v>
      </c>
      <c r="N10" s="3">
        <v>0.208</v>
      </c>
      <c r="O10" s="3">
        <v>2.88</v>
      </c>
      <c r="P10" s="3"/>
      <c r="Q10" s="3">
        <v>0.0044</v>
      </c>
      <c r="R10" s="3">
        <v>0.0391</v>
      </c>
      <c r="S10" s="3">
        <v>0.0035</v>
      </c>
      <c r="T10" s="3">
        <v>0.007</v>
      </c>
      <c r="U10" s="3">
        <v>0.0066</v>
      </c>
      <c r="V10" s="3">
        <v>0.0009</v>
      </c>
      <c r="W10" s="3">
        <v>0.0001</v>
      </c>
      <c r="X10" s="3"/>
      <c r="Y10" s="3"/>
      <c r="Z10" s="3"/>
      <c r="AA10" s="3"/>
      <c r="AB10" s="3">
        <v>0.1451</v>
      </c>
      <c r="AC10" s="3">
        <v>0.0014</v>
      </c>
      <c r="AD10" s="3"/>
      <c r="AE10" s="3">
        <v>0</v>
      </c>
      <c r="AF10" s="3">
        <v>0</v>
      </c>
      <c r="AG10" s="3"/>
      <c r="AH10" s="3"/>
      <c r="AI10" s="3"/>
      <c r="AJ10" s="3"/>
      <c r="AK10" s="3"/>
      <c r="AL10" s="3"/>
      <c r="AM10" s="3"/>
      <c r="AN10" s="4"/>
      <c r="AO10" s="4"/>
      <c r="AP10" s="4"/>
      <c r="AQ10" s="4"/>
      <c r="AR10" s="4"/>
      <c r="AS10" s="4"/>
      <c r="AT10" s="4"/>
      <c r="AU10" s="4"/>
    </row>
    <row r="11" spans="1:47" ht="11.25">
      <c r="A11" s="2" t="s">
        <v>28</v>
      </c>
      <c r="B11" s="3">
        <v>11.835999999999999</v>
      </c>
      <c r="C11" s="3">
        <v>8.649000000000001</v>
      </c>
      <c r="D11" s="3">
        <v>0.6060000000000001</v>
      </c>
      <c r="E11" s="3">
        <v>15.798</v>
      </c>
      <c r="F11" s="3">
        <v>14.15</v>
      </c>
      <c r="G11" s="3">
        <v>0.5469999999999999</v>
      </c>
      <c r="H11" s="3">
        <v>0.0046</v>
      </c>
      <c r="I11" s="3">
        <v>0.19</v>
      </c>
      <c r="J11" s="3"/>
      <c r="K11" s="3"/>
      <c r="L11" s="3">
        <v>109.102</v>
      </c>
      <c r="M11" s="3">
        <v>0.1616</v>
      </c>
      <c r="N11" s="3"/>
      <c r="O11" s="3">
        <v>0.731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"/>
      <c r="AO11" s="4"/>
      <c r="AP11" s="4"/>
      <c r="AQ11" s="4"/>
      <c r="AR11" s="4"/>
      <c r="AS11" s="4"/>
      <c r="AT11" s="4"/>
      <c r="AU11" s="4"/>
    </row>
    <row r="12" spans="1:47" ht="11.25">
      <c r="A12" s="2" t="s">
        <v>29</v>
      </c>
      <c r="B12" s="3">
        <v>252.652</v>
      </c>
      <c r="C12" s="3">
        <v>44.885</v>
      </c>
      <c r="D12" s="3">
        <v>9.622</v>
      </c>
      <c r="E12" s="3">
        <v>208.621</v>
      </c>
      <c r="F12" s="3">
        <v>452.016</v>
      </c>
      <c r="G12" s="3">
        <v>36.168</v>
      </c>
      <c r="H12" s="3">
        <v>0.131</v>
      </c>
      <c r="I12" s="3">
        <v>1.155</v>
      </c>
      <c r="J12" s="3">
        <v>7.248</v>
      </c>
      <c r="K12" s="3">
        <v>51.209</v>
      </c>
      <c r="L12" s="3">
        <v>488.29200000000003</v>
      </c>
      <c r="M12" s="3">
        <v>1.4348</v>
      </c>
      <c r="N12" s="3">
        <v>2.0252</v>
      </c>
      <c r="O12" s="3">
        <v>38.46</v>
      </c>
      <c r="P12" s="3"/>
      <c r="Q12" s="3">
        <v>0.005</v>
      </c>
      <c r="R12" s="3">
        <v>0.2307</v>
      </c>
      <c r="S12" s="3">
        <v>0.0047</v>
      </c>
      <c r="T12" s="3">
        <v>0.0125</v>
      </c>
      <c r="U12" s="3">
        <v>0.0025</v>
      </c>
      <c r="V12" s="3">
        <v>0</v>
      </c>
      <c r="W12" s="3"/>
      <c r="X12" s="3"/>
      <c r="Y12" s="3"/>
      <c r="Z12" s="3">
        <v>0.2061</v>
      </c>
      <c r="AA12" s="3"/>
      <c r="AB12" s="3">
        <v>0.2105</v>
      </c>
      <c r="AC12" s="3"/>
      <c r="AD12" s="3">
        <v>0.2623</v>
      </c>
      <c r="AE12" s="3"/>
      <c r="AF12" s="3"/>
      <c r="AG12" s="3">
        <v>0.0231</v>
      </c>
      <c r="AH12" s="3">
        <v>0.0041</v>
      </c>
      <c r="AI12" s="3">
        <v>0.0021</v>
      </c>
      <c r="AJ12" s="3"/>
      <c r="AK12" s="3"/>
      <c r="AL12" s="3"/>
      <c r="AM12" s="3"/>
      <c r="AN12" s="4"/>
      <c r="AO12" s="4"/>
      <c r="AP12" s="4"/>
      <c r="AQ12" s="4"/>
      <c r="AR12" s="4"/>
      <c r="AS12" s="4"/>
      <c r="AT12" s="4"/>
      <c r="AU12" s="4"/>
    </row>
    <row r="13" spans="1:47" ht="11.25">
      <c r="A13" s="2" t="s">
        <v>30</v>
      </c>
      <c r="B13" s="3">
        <v>24.612000000000002</v>
      </c>
      <c r="C13" s="3">
        <v>41.226</v>
      </c>
      <c r="D13" s="3">
        <v>10.739</v>
      </c>
      <c r="E13" s="3">
        <v>41.953</v>
      </c>
      <c r="F13" s="3">
        <v>42.715</v>
      </c>
      <c r="G13" s="3">
        <v>6.366</v>
      </c>
      <c r="H13" s="3">
        <v>1.1268</v>
      </c>
      <c r="I13" s="3">
        <v>20.122</v>
      </c>
      <c r="J13" s="3">
        <v>8.51</v>
      </c>
      <c r="K13" s="3"/>
      <c r="L13" s="3">
        <v>34.88</v>
      </c>
      <c r="M13" s="3">
        <v>0.2616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</row>
    <row r="14" spans="1:47" ht="11.25">
      <c r="A14" s="2" t="s">
        <v>31</v>
      </c>
      <c r="B14" s="3">
        <v>2.6235999999999997</v>
      </c>
      <c r="C14" s="3">
        <v>6.287</v>
      </c>
      <c r="D14" s="3">
        <v>1.7570000000000001</v>
      </c>
      <c r="E14" s="3">
        <v>2.21</v>
      </c>
      <c r="F14" s="3">
        <v>14.274000000000001</v>
      </c>
      <c r="G14" s="3">
        <v>2.8659999999999997</v>
      </c>
      <c r="H14" s="3">
        <v>0.1288</v>
      </c>
      <c r="I14" s="3">
        <v>2.122</v>
      </c>
      <c r="J14" s="3">
        <v>1.5310000000000001</v>
      </c>
      <c r="K14" s="3">
        <v>17.45</v>
      </c>
      <c r="L14" s="3">
        <v>25.53</v>
      </c>
      <c r="M14" s="3">
        <v>0.032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/>
      <c r="AO14" s="4"/>
      <c r="AP14" s="4"/>
      <c r="AQ14" s="4"/>
      <c r="AR14" s="4"/>
      <c r="AS14" s="4"/>
      <c r="AT14" s="4"/>
      <c r="AU14" s="4"/>
    </row>
    <row r="15" spans="1:47" ht="11.25">
      <c r="A15" s="2" t="s">
        <v>32</v>
      </c>
      <c r="B15" s="3">
        <v>37.4161</v>
      </c>
      <c r="C15" s="3">
        <v>132.5346</v>
      </c>
      <c r="D15" s="3">
        <v>9.2317</v>
      </c>
      <c r="E15" s="3">
        <v>57.4194</v>
      </c>
      <c r="F15" s="3">
        <v>205.964</v>
      </c>
      <c r="G15" s="3">
        <v>17.097099999999998</v>
      </c>
      <c r="H15" s="27">
        <v>2.8961</v>
      </c>
      <c r="I15" s="27">
        <v>84.1448</v>
      </c>
      <c r="J15" s="3">
        <v>7.1902</v>
      </c>
      <c r="K15" s="3">
        <v>920.0075</v>
      </c>
      <c r="L15" s="3">
        <v>423.3849</v>
      </c>
      <c r="M15" s="3">
        <v>1.6762000000000001</v>
      </c>
      <c r="N15" s="3">
        <v>0.2264</v>
      </c>
      <c r="O15" s="3">
        <v>1.245</v>
      </c>
      <c r="P15" s="3"/>
      <c r="Q15" s="3">
        <v>0.2277</v>
      </c>
      <c r="R15" s="3">
        <v>0.10020000000000001</v>
      </c>
      <c r="S15" s="3">
        <v>0.0377</v>
      </c>
      <c r="T15" s="3"/>
      <c r="U15" s="3">
        <v>0.027999999999999997</v>
      </c>
      <c r="V15" s="3">
        <v>0</v>
      </c>
      <c r="W15" s="3">
        <v>0.0001</v>
      </c>
      <c r="X15" s="3">
        <v>0.1266</v>
      </c>
      <c r="Y15" s="3"/>
      <c r="Z15" s="3"/>
      <c r="AA15" s="3"/>
      <c r="AB15" s="3">
        <v>0.284</v>
      </c>
      <c r="AC15" s="3">
        <v>0.0001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/>
      <c r="AO15" s="4"/>
      <c r="AP15" s="4"/>
      <c r="AQ15" s="4"/>
      <c r="AR15" s="4"/>
      <c r="AS15" s="4"/>
      <c r="AT15" s="4"/>
      <c r="AU15" s="4"/>
    </row>
    <row r="16" spans="1:47" ht="11.25">
      <c r="A16" s="2" t="s">
        <v>33</v>
      </c>
      <c r="B16" s="3">
        <v>6.95</v>
      </c>
      <c r="C16" s="3">
        <v>29.76</v>
      </c>
      <c r="D16" s="3">
        <v>2.1</v>
      </c>
      <c r="E16" s="3">
        <v>9.49</v>
      </c>
      <c r="F16" s="3">
        <v>29.8708</v>
      </c>
      <c r="G16" s="3">
        <v>22.52</v>
      </c>
      <c r="H16" s="3">
        <v>0.09</v>
      </c>
      <c r="I16" s="3">
        <v>0.75</v>
      </c>
      <c r="J16" s="3">
        <v>2.1</v>
      </c>
      <c r="K16" s="3"/>
      <c r="L16" s="3">
        <v>118.48</v>
      </c>
      <c r="M16" s="3">
        <v>0.15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4"/>
      <c r="AO16" s="4"/>
      <c r="AP16" s="4"/>
      <c r="AQ16" s="4"/>
      <c r="AR16" s="4"/>
      <c r="AS16" s="4"/>
      <c r="AT16" s="4"/>
      <c r="AU16" s="4"/>
    </row>
    <row r="17" spans="1:47" ht="11.25">
      <c r="A17" s="2" t="s">
        <v>34</v>
      </c>
      <c r="B17" s="3">
        <v>10.637899999999998</v>
      </c>
      <c r="C17" s="3">
        <v>12.4039</v>
      </c>
      <c r="D17" s="3">
        <v>1.1242</v>
      </c>
      <c r="E17" s="3">
        <v>24.566</v>
      </c>
      <c r="F17" s="3">
        <v>123.3708</v>
      </c>
      <c r="G17" s="3">
        <v>4.6236</v>
      </c>
      <c r="H17" s="3">
        <v>0.10890000000000001</v>
      </c>
      <c r="I17" s="3">
        <v>3.098</v>
      </c>
      <c r="J17" s="3">
        <v>0.5752</v>
      </c>
      <c r="K17" s="3">
        <v>62.731300000000005</v>
      </c>
      <c r="L17" s="3">
        <v>91.2143</v>
      </c>
      <c r="M17" s="3">
        <v>0.2867</v>
      </c>
      <c r="N17" s="3">
        <v>0.1976</v>
      </c>
      <c r="O17" s="3">
        <v>0.0434</v>
      </c>
      <c r="P17" s="3"/>
      <c r="Q17" s="3">
        <v>0.0049</v>
      </c>
      <c r="R17" s="3">
        <v>0.0432</v>
      </c>
      <c r="S17" s="3">
        <v>0.0075</v>
      </c>
      <c r="T17" s="3">
        <v>0.0048</v>
      </c>
      <c r="U17" s="3">
        <v>0.0026</v>
      </c>
      <c r="V17" s="3">
        <v>0.0007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4"/>
      <c r="AO17" s="4"/>
      <c r="AP17" s="4"/>
      <c r="AQ17" s="4"/>
      <c r="AR17" s="4"/>
      <c r="AS17" s="4"/>
      <c r="AT17" s="4"/>
      <c r="AU17" s="4"/>
    </row>
    <row r="18" spans="1:47" ht="11.25">
      <c r="A18" s="2" t="s">
        <v>35</v>
      </c>
      <c r="B18" s="3">
        <v>15.0753</v>
      </c>
      <c r="C18" s="3">
        <v>29.926000000000002</v>
      </c>
      <c r="D18" s="3">
        <v>5.059</v>
      </c>
      <c r="E18" s="3">
        <v>18.1555</v>
      </c>
      <c r="F18" s="3">
        <v>43.114</v>
      </c>
      <c r="G18" s="3">
        <v>10.7661</v>
      </c>
      <c r="H18" s="3">
        <v>0.4112</v>
      </c>
      <c r="I18" s="3">
        <v>12.114</v>
      </c>
      <c r="J18" s="3">
        <v>4.5811</v>
      </c>
      <c r="K18" s="3">
        <v>38.653</v>
      </c>
      <c r="L18" s="3">
        <v>120.0432</v>
      </c>
      <c r="M18" s="3">
        <v>0.1072</v>
      </c>
      <c r="N18" s="3">
        <v>2.8886</v>
      </c>
      <c r="O18" s="3">
        <v>8.619</v>
      </c>
      <c r="P18" s="3"/>
      <c r="Q18" s="3">
        <v>0.0019</v>
      </c>
      <c r="R18" s="3">
        <v>0.025</v>
      </c>
      <c r="S18" s="3">
        <v>0.001</v>
      </c>
      <c r="T18" s="3">
        <v>0.0026</v>
      </c>
      <c r="U18" s="3">
        <v>0</v>
      </c>
      <c r="V18" s="3"/>
      <c r="W18" s="3"/>
      <c r="X18" s="3">
        <v>0.0212</v>
      </c>
      <c r="Y18" s="3"/>
      <c r="Z18" s="3"/>
      <c r="AA18" s="3"/>
      <c r="AB18" s="3">
        <v>0.032</v>
      </c>
      <c r="AC18" s="3">
        <v>0</v>
      </c>
      <c r="AD18" s="3"/>
      <c r="AE18" s="3"/>
      <c r="AF18" s="3"/>
      <c r="AG18" s="3">
        <v>0</v>
      </c>
      <c r="AH18" s="3"/>
      <c r="AI18" s="3"/>
      <c r="AJ18" s="3">
        <v>0.0001</v>
      </c>
      <c r="AK18" s="3"/>
      <c r="AL18" s="3"/>
      <c r="AM18" s="3"/>
      <c r="AN18" s="4"/>
      <c r="AO18" s="4"/>
      <c r="AP18" s="4"/>
      <c r="AQ18" s="4"/>
      <c r="AR18" s="4"/>
      <c r="AS18" s="4"/>
      <c r="AT18" s="4"/>
      <c r="AU18" s="4"/>
    </row>
    <row r="19" spans="1:47" ht="11.25">
      <c r="A19" s="2" t="s">
        <v>36</v>
      </c>
      <c r="B19" s="3">
        <v>3.366</v>
      </c>
      <c r="C19" s="3">
        <v>5.65</v>
      </c>
      <c r="D19" s="3">
        <v>1.167</v>
      </c>
      <c r="E19" s="3">
        <v>4.3068</v>
      </c>
      <c r="F19" s="3">
        <v>13.7724</v>
      </c>
      <c r="G19" s="3">
        <v>3.35</v>
      </c>
      <c r="H19" s="3">
        <v>0.0832</v>
      </c>
      <c r="I19" s="3">
        <v>1.275</v>
      </c>
      <c r="J19" s="3">
        <v>0.8852</v>
      </c>
      <c r="K19" s="3"/>
      <c r="L19" s="3">
        <v>27.33</v>
      </c>
      <c r="M19" s="3">
        <v>0.0117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4"/>
      <c r="AO19" s="4"/>
      <c r="AP19" s="4"/>
      <c r="AQ19" s="4"/>
      <c r="AR19" s="4"/>
      <c r="AS19" s="4"/>
      <c r="AT19" s="4"/>
      <c r="AU19" s="4"/>
    </row>
    <row r="20" spans="1:47" ht="11.25">
      <c r="A20" s="2" t="s">
        <v>37</v>
      </c>
      <c r="B20" s="3">
        <v>1661.5824</v>
      </c>
      <c r="C20" s="3">
        <v>646.4943</v>
      </c>
      <c r="D20" s="3">
        <v>53.3182</v>
      </c>
      <c r="E20" s="3">
        <v>1121.6751</v>
      </c>
      <c r="F20" s="3">
        <v>3767.7907</v>
      </c>
      <c r="G20" s="3">
        <v>431.0388</v>
      </c>
      <c r="H20" s="3">
        <v>3.0312</v>
      </c>
      <c r="I20" s="3">
        <v>15.1664</v>
      </c>
      <c r="J20" s="3">
        <v>13.29</v>
      </c>
      <c r="K20" s="3">
        <v>2767.5826</v>
      </c>
      <c r="L20" s="3">
        <v>2630.3382</v>
      </c>
      <c r="M20" s="3">
        <v>7.2513</v>
      </c>
      <c r="N20" s="3">
        <v>21.0093</v>
      </c>
      <c r="O20" s="3">
        <v>232.598</v>
      </c>
      <c r="P20" s="3">
        <v>0</v>
      </c>
      <c r="Q20" s="3">
        <v>0.1889</v>
      </c>
      <c r="R20" s="3">
        <v>6.2353</v>
      </c>
      <c r="S20" s="3">
        <v>0.1101</v>
      </c>
      <c r="T20" s="3">
        <v>0.0645</v>
      </c>
      <c r="U20" s="3">
        <v>0</v>
      </c>
      <c r="V20" s="3">
        <v>0</v>
      </c>
      <c r="W20" s="3">
        <v>0.0004</v>
      </c>
      <c r="X20" s="3"/>
      <c r="Y20" s="3">
        <v>0.0001</v>
      </c>
      <c r="Z20" s="3"/>
      <c r="AA20" s="3"/>
      <c r="AB20" s="3">
        <v>17.6819</v>
      </c>
      <c r="AC20" s="3"/>
      <c r="AD20" s="3">
        <v>1.027</v>
      </c>
      <c r="AE20" s="3"/>
      <c r="AF20" s="3"/>
      <c r="AG20" s="3"/>
      <c r="AH20" s="3"/>
      <c r="AI20" s="3"/>
      <c r="AJ20" s="3"/>
      <c r="AK20" s="3"/>
      <c r="AL20" s="3"/>
      <c r="AM20" s="3"/>
      <c r="AN20" s="4"/>
      <c r="AO20" s="4"/>
      <c r="AP20" s="4"/>
      <c r="AQ20" s="4"/>
      <c r="AR20" s="4"/>
      <c r="AS20" s="4"/>
      <c r="AT20" s="4"/>
      <c r="AU20" s="4"/>
    </row>
    <row r="21" spans="1:47" ht="11.25">
      <c r="A21" s="2" t="s">
        <v>38</v>
      </c>
      <c r="B21" s="3">
        <v>29.9964</v>
      </c>
      <c r="C21" s="3">
        <v>37.0662</v>
      </c>
      <c r="D21" s="3">
        <v>5.5566</v>
      </c>
      <c r="E21" s="3">
        <v>34.0312</v>
      </c>
      <c r="F21" s="3">
        <v>91.1371</v>
      </c>
      <c r="G21" s="3">
        <v>14.9147</v>
      </c>
      <c r="H21" s="3">
        <v>0.9941</v>
      </c>
      <c r="I21" s="3">
        <v>7.9952</v>
      </c>
      <c r="J21" s="3">
        <v>2.9026</v>
      </c>
      <c r="K21" s="3">
        <v>31.4175</v>
      </c>
      <c r="L21" s="3">
        <v>92.5143</v>
      </c>
      <c r="M21" s="3">
        <v>0.0814</v>
      </c>
      <c r="N21" s="3"/>
      <c r="O21" s="3">
        <v>0.204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4"/>
      <c r="AO21" s="4"/>
      <c r="AP21" s="4"/>
      <c r="AQ21" s="4"/>
      <c r="AR21" s="4"/>
      <c r="AS21" s="4"/>
      <c r="AT21" s="4"/>
      <c r="AU21" s="4"/>
    </row>
    <row r="22" spans="1:47" ht="11.25">
      <c r="A22" s="2" t="s">
        <v>39</v>
      </c>
      <c r="B22" s="3">
        <v>2.9306</v>
      </c>
      <c r="C22" s="3">
        <v>1.1515</v>
      </c>
      <c r="D22" s="3">
        <v>0.28</v>
      </c>
      <c r="E22" s="3">
        <v>8.0488</v>
      </c>
      <c r="F22" s="3">
        <v>16.491</v>
      </c>
      <c r="G22" s="3">
        <v>0</v>
      </c>
      <c r="H22" s="3">
        <v>0</v>
      </c>
      <c r="I22" s="3">
        <v>0</v>
      </c>
      <c r="J22" s="3">
        <v>0</v>
      </c>
      <c r="K22" s="3"/>
      <c r="L22" s="3">
        <v>0</v>
      </c>
      <c r="M22" s="3">
        <v>0.054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4"/>
      <c r="AO22" s="4"/>
      <c r="AP22" s="4"/>
      <c r="AQ22" s="4"/>
      <c r="AR22" s="4"/>
      <c r="AS22" s="4"/>
      <c r="AT22" s="4"/>
      <c r="AU22" s="4"/>
    </row>
    <row r="23" spans="1:47" ht="11.25">
      <c r="A23" s="2" t="s">
        <v>40</v>
      </c>
      <c r="B23" s="3">
        <v>62.639</v>
      </c>
      <c r="C23" s="3">
        <v>105.537</v>
      </c>
      <c r="D23" s="3">
        <v>22.816</v>
      </c>
      <c r="E23" s="3">
        <v>133.714</v>
      </c>
      <c r="F23" s="3">
        <v>330.511</v>
      </c>
      <c r="G23" s="3">
        <v>6.882</v>
      </c>
      <c r="H23" s="3">
        <v>0.1168</v>
      </c>
      <c r="I23" s="3">
        <v>71.4708</v>
      </c>
      <c r="J23" s="3">
        <v>19.3033</v>
      </c>
      <c r="K23" s="3">
        <v>964.7531</v>
      </c>
      <c r="L23" s="3">
        <v>626.465</v>
      </c>
      <c r="M23" s="3">
        <v>0.988</v>
      </c>
      <c r="N23" s="3">
        <v>0.557</v>
      </c>
      <c r="O23" s="3">
        <v>0.025</v>
      </c>
      <c r="P23" s="3"/>
      <c r="Q23" s="3">
        <v>0.02</v>
      </c>
      <c r="R23" s="3">
        <v>0.656</v>
      </c>
      <c r="S23" s="3">
        <v>0.15</v>
      </c>
      <c r="T23" s="3">
        <v>0.02</v>
      </c>
      <c r="U23" s="3"/>
      <c r="V23" s="3">
        <v>0.0012</v>
      </c>
      <c r="W23" s="3">
        <v>0.0002</v>
      </c>
      <c r="X23" s="3"/>
      <c r="Y23" s="3"/>
      <c r="Z23" s="3"/>
      <c r="AA23" s="3"/>
      <c r="AB23" s="3"/>
      <c r="AC23" s="3"/>
      <c r="AD23" s="3">
        <v>6.645</v>
      </c>
      <c r="AE23" s="3"/>
      <c r="AF23" s="3"/>
      <c r="AG23" s="3"/>
      <c r="AH23" s="3"/>
      <c r="AI23" s="3"/>
      <c r="AJ23" s="3"/>
      <c r="AK23" s="3"/>
      <c r="AL23" s="3"/>
      <c r="AM23" s="3"/>
      <c r="AN23" s="4"/>
      <c r="AO23" s="4"/>
      <c r="AP23" s="4"/>
      <c r="AQ23" s="4"/>
      <c r="AR23" s="4"/>
      <c r="AS23" s="4"/>
      <c r="AT23" s="4"/>
      <c r="AU23" s="4"/>
    </row>
    <row r="24" spans="1:47" ht="11.25">
      <c r="A24" s="2" t="s">
        <v>41</v>
      </c>
      <c r="B24" s="3">
        <v>3.482</v>
      </c>
      <c r="C24" s="3">
        <v>5.21</v>
      </c>
      <c r="D24" s="3">
        <v>0.76</v>
      </c>
      <c r="E24" s="3">
        <v>12.55</v>
      </c>
      <c r="F24" s="3">
        <v>12.57</v>
      </c>
      <c r="G24" s="3">
        <v>2.61</v>
      </c>
      <c r="H24" s="3">
        <v>0.034</v>
      </c>
      <c r="I24" s="3">
        <v>0.53</v>
      </c>
      <c r="J24" s="3">
        <v>0.84</v>
      </c>
      <c r="K24" s="3"/>
      <c r="L24" s="3">
        <v>38.66</v>
      </c>
      <c r="M24" s="3">
        <v>0.0958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4"/>
      <c r="AO24" s="4"/>
      <c r="AP24" s="4"/>
      <c r="AQ24" s="4"/>
      <c r="AR24" s="4"/>
      <c r="AS24" s="4"/>
      <c r="AT24" s="4"/>
      <c r="AU24" s="4"/>
    </row>
    <row r="25" spans="1:47" ht="11.25">
      <c r="A25" s="2" t="s">
        <v>42</v>
      </c>
      <c r="B25" s="3">
        <v>213.8017</v>
      </c>
      <c r="C25" s="3">
        <v>220.139</v>
      </c>
      <c r="D25" s="3">
        <v>21.696</v>
      </c>
      <c r="E25" s="3">
        <v>413.4337</v>
      </c>
      <c r="F25" s="3">
        <v>753</v>
      </c>
      <c r="G25" s="3">
        <v>6.729</v>
      </c>
      <c r="H25" s="3">
        <v>0.5163</v>
      </c>
      <c r="I25" s="3">
        <v>125.42</v>
      </c>
      <c r="J25" s="3">
        <v>16.622</v>
      </c>
      <c r="K25" s="3">
        <v>1835.833</v>
      </c>
      <c r="L25" s="3">
        <v>3319.491</v>
      </c>
      <c r="M25" s="3">
        <v>6.8823</v>
      </c>
      <c r="N25" s="3">
        <v>2.6439</v>
      </c>
      <c r="O25" s="3"/>
      <c r="P25" s="3">
        <v>0.0957</v>
      </c>
      <c r="Q25" s="3">
        <v>0.1229</v>
      </c>
      <c r="R25" s="3">
        <v>0.6906</v>
      </c>
      <c r="S25" s="3">
        <v>0.0241</v>
      </c>
      <c r="T25" s="3">
        <v>0.0963</v>
      </c>
      <c r="U25" s="3">
        <v>0.0447</v>
      </c>
      <c r="V25" s="3">
        <v>0</v>
      </c>
      <c r="W25" s="3">
        <v>0</v>
      </c>
      <c r="X25" s="3">
        <v>0.0002</v>
      </c>
      <c r="Y25" s="3">
        <v>0</v>
      </c>
      <c r="Z25" s="3">
        <v>0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4"/>
      <c r="AO25" s="4"/>
      <c r="AP25" s="4"/>
      <c r="AQ25" s="4"/>
      <c r="AR25" s="4"/>
      <c r="AS25" s="4"/>
      <c r="AT25" s="4"/>
      <c r="AU25" s="4"/>
    </row>
    <row r="26" spans="1:47" ht="11.25">
      <c r="A26" s="2" t="s">
        <v>43</v>
      </c>
      <c r="B26" s="3">
        <v>6.7369</v>
      </c>
      <c r="C26" s="3">
        <v>2.61</v>
      </c>
      <c r="D26" s="3">
        <v>0.3614</v>
      </c>
      <c r="E26" s="3">
        <v>6.8227</v>
      </c>
      <c r="F26" s="3"/>
      <c r="G26" s="3"/>
      <c r="H26" s="3"/>
      <c r="I26" s="3"/>
      <c r="J26" s="3"/>
      <c r="K26" s="3"/>
      <c r="L26" s="3">
        <v>13.375</v>
      </c>
      <c r="M26" s="3">
        <v>0.1078</v>
      </c>
      <c r="N26" s="3">
        <v>0.0339</v>
      </c>
      <c r="O26" s="3">
        <v>0.006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4"/>
      <c r="AO26" s="4"/>
      <c r="AP26" s="4"/>
      <c r="AQ26" s="4"/>
      <c r="AR26" s="4"/>
      <c r="AS26" s="4"/>
      <c r="AT26" s="4"/>
      <c r="AU26" s="4"/>
    </row>
    <row r="27" spans="1:47" ht="11.25">
      <c r="A27" s="2" t="s">
        <v>44</v>
      </c>
      <c r="B27" s="3">
        <v>31.502</v>
      </c>
      <c r="C27" s="3">
        <v>28.38</v>
      </c>
      <c r="D27" s="3">
        <v>3.6462</v>
      </c>
      <c r="E27" s="3">
        <v>27.737</v>
      </c>
      <c r="F27" s="3">
        <v>86.5</v>
      </c>
      <c r="G27" s="3">
        <v>5.834</v>
      </c>
      <c r="H27" s="3">
        <v>0.004</v>
      </c>
      <c r="I27" s="3">
        <v>0.936</v>
      </c>
      <c r="J27" s="3">
        <v>3.06</v>
      </c>
      <c r="K27" s="3"/>
      <c r="L27" s="3">
        <v>167.96</v>
      </c>
      <c r="M27" s="3">
        <v>0.1242</v>
      </c>
      <c r="N27" s="3">
        <v>0.6356</v>
      </c>
      <c r="O27" s="3">
        <v>0.225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4"/>
      <c r="AO27" s="4"/>
      <c r="AP27" s="4"/>
      <c r="AQ27" s="4"/>
      <c r="AR27" s="4"/>
      <c r="AS27" s="4"/>
      <c r="AT27" s="4"/>
      <c r="AU27" s="4"/>
    </row>
    <row r="28" spans="1:47" ht="11.25">
      <c r="A28" s="2" t="s">
        <v>45</v>
      </c>
      <c r="B28" s="3">
        <v>6.6561</v>
      </c>
      <c r="C28" s="3">
        <v>2.876</v>
      </c>
      <c r="D28" s="3">
        <v>0.658</v>
      </c>
      <c r="E28" s="3">
        <v>5.7799</v>
      </c>
      <c r="F28" s="3"/>
      <c r="G28" s="3">
        <v>1.3444</v>
      </c>
      <c r="H28" s="3">
        <v>0.0744</v>
      </c>
      <c r="I28" s="3">
        <v>0.284</v>
      </c>
      <c r="J28" s="3">
        <v>0.7902</v>
      </c>
      <c r="K28" s="3"/>
      <c r="L28" s="3">
        <v>19.851</v>
      </c>
      <c r="M28" s="3">
        <v>0.4881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4"/>
      <c r="AO28" s="4"/>
      <c r="AP28" s="4"/>
      <c r="AQ28" s="4"/>
      <c r="AR28" s="4"/>
      <c r="AS28" s="4"/>
      <c r="AT28" s="4"/>
      <c r="AU28" s="4"/>
    </row>
    <row r="29" spans="1:47" ht="11.25">
      <c r="A29" s="2" t="s">
        <v>46</v>
      </c>
      <c r="B29" s="3">
        <v>4.147</v>
      </c>
      <c r="C29" s="3">
        <v>1.767</v>
      </c>
      <c r="D29" s="3">
        <v>0.369</v>
      </c>
      <c r="E29" s="3">
        <v>3.373</v>
      </c>
      <c r="F29" s="3">
        <v>8.75</v>
      </c>
      <c r="G29" s="3">
        <v>0.696</v>
      </c>
      <c r="H29" s="3">
        <v>0.021</v>
      </c>
      <c r="I29" s="3">
        <v>0.147</v>
      </c>
      <c r="J29" s="3">
        <v>0.166</v>
      </c>
      <c r="K29" s="3">
        <v>3.9245</v>
      </c>
      <c r="L29" s="3">
        <v>19.85</v>
      </c>
      <c r="M29" s="3">
        <v>0.0293</v>
      </c>
      <c r="N29" s="3">
        <v>0.0343</v>
      </c>
      <c r="O29" s="3">
        <v>0.2273</v>
      </c>
      <c r="P29" s="3"/>
      <c r="Q29" s="3">
        <v>0.0011</v>
      </c>
      <c r="R29" s="3">
        <v>0.0114</v>
      </c>
      <c r="S29" s="3">
        <v>0.0042</v>
      </c>
      <c r="T29" s="3">
        <v>0.0018</v>
      </c>
      <c r="U29" s="3"/>
      <c r="V29" s="3"/>
      <c r="W29" s="3">
        <v>0</v>
      </c>
      <c r="X29" s="3"/>
      <c r="Y29" s="3">
        <v>0.0021</v>
      </c>
      <c r="Z29" s="3">
        <v>0.0118</v>
      </c>
      <c r="AA29" s="3"/>
      <c r="AB29" s="3">
        <v>0.0219</v>
      </c>
      <c r="AC29" s="3">
        <v>0.0004</v>
      </c>
      <c r="AD29" s="3"/>
      <c r="AE29" s="3">
        <v>0</v>
      </c>
      <c r="AF29" s="3">
        <v>0</v>
      </c>
      <c r="AG29" s="3">
        <v>0.0024</v>
      </c>
      <c r="AH29" s="3"/>
      <c r="AI29" s="3"/>
      <c r="AJ29" s="3">
        <v>0.0002</v>
      </c>
      <c r="AK29" s="3">
        <v>0</v>
      </c>
      <c r="AL29" s="3"/>
      <c r="AM29" s="3"/>
      <c r="AN29" s="4"/>
      <c r="AO29" s="4"/>
      <c r="AP29" s="4"/>
      <c r="AQ29" s="4"/>
      <c r="AR29" s="4"/>
      <c r="AS29" s="4"/>
      <c r="AT29" s="4"/>
      <c r="AU29" s="4"/>
    </row>
    <row r="30" spans="1:47" ht="11.25">
      <c r="A30" s="2" t="s">
        <v>47</v>
      </c>
      <c r="B30" s="3">
        <v>30.6323</v>
      </c>
      <c r="C30" s="3">
        <v>40.5</v>
      </c>
      <c r="D30" s="3">
        <v>4.3</v>
      </c>
      <c r="E30" s="3">
        <v>83.3206</v>
      </c>
      <c r="F30" s="3">
        <v>155.011</v>
      </c>
      <c r="G30" s="3">
        <v>9</v>
      </c>
      <c r="H30" s="3">
        <v>0.479</v>
      </c>
      <c r="I30" s="3">
        <v>19</v>
      </c>
      <c r="J30" s="3">
        <v>2.5</v>
      </c>
      <c r="K30" s="3">
        <v>68.3</v>
      </c>
      <c r="L30" s="3">
        <v>867.278</v>
      </c>
      <c r="M30" s="3">
        <v>0.1344</v>
      </c>
      <c r="N30" s="3"/>
      <c r="O30" s="3"/>
      <c r="P30" s="3">
        <v>0.425</v>
      </c>
      <c r="Q30" s="3">
        <v>0.009</v>
      </c>
      <c r="R30" s="3">
        <v>0.487</v>
      </c>
      <c r="S30" s="3">
        <v>0.078</v>
      </c>
      <c r="T30" s="3">
        <v>0.104</v>
      </c>
      <c r="U30" s="3"/>
      <c r="V30" s="3"/>
      <c r="W30" s="3"/>
      <c r="X30" s="3"/>
      <c r="Y30" s="3">
        <v>0.004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4"/>
      <c r="AO30" s="4"/>
      <c r="AP30" s="4"/>
      <c r="AQ30" s="4"/>
      <c r="AR30" s="4"/>
      <c r="AS30" s="4"/>
      <c r="AT30" s="4"/>
      <c r="AU30" s="4"/>
    </row>
    <row r="31" spans="1:47" ht="11.25">
      <c r="A31" s="2" t="s">
        <v>48</v>
      </c>
      <c r="B31" s="3">
        <v>1.1875</v>
      </c>
      <c r="C31" s="3">
        <v>1.294</v>
      </c>
      <c r="D31" s="3">
        <v>0.207</v>
      </c>
      <c r="E31" s="3">
        <v>1.5445</v>
      </c>
      <c r="F31" s="3">
        <v>1.3517</v>
      </c>
      <c r="G31" s="3">
        <v>1.532</v>
      </c>
      <c r="H31" s="3">
        <v>0.02</v>
      </c>
      <c r="I31" s="3">
        <v>0.313</v>
      </c>
      <c r="J31" s="3">
        <v>0.162</v>
      </c>
      <c r="K31" s="3"/>
      <c r="L31" s="3">
        <v>1.3</v>
      </c>
      <c r="M31" s="3">
        <v>0.0008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</row>
    <row r="32" spans="1:47" ht="11.25">
      <c r="A32" s="2" t="s">
        <v>49</v>
      </c>
      <c r="B32" s="3">
        <v>26.642</v>
      </c>
      <c r="C32" s="3">
        <v>102.21</v>
      </c>
      <c r="D32" s="3">
        <v>18.22</v>
      </c>
      <c r="E32" s="3">
        <v>47.44</v>
      </c>
      <c r="F32" s="3">
        <v>186.97</v>
      </c>
      <c r="G32" s="3">
        <v>5.69</v>
      </c>
      <c r="H32" s="3">
        <v>1.89</v>
      </c>
      <c r="I32" s="3">
        <v>78.49</v>
      </c>
      <c r="J32" s="3">
        <v>15.71</v>
      </c>
      <c r="K32" s="3"/>
      <c r="L32" s="3">
        <v>689.54</v>
      </c>
      <c r="M32" s="3">
        <v>0.6859</v>
      </c>
      <c r="N32" s="3"/>
      <c r="O32" s="3"/>
      <c r="P32" s="3"/>
      <c r="Q32" s="3">
        <v>0.05</v>
      </c>
      <c r="R32" s="3">
        <v>0.14</v>
      </c>
      <c r="S32" s="3"/>
      <c r="T32" s="3"/>
      <c r="U32" s="3"/>
      <c r="V32" s="3"/>
      <c r="W32" s="3"/>
      <c r="X32" s="3"/>
      <c r="Y32" s="3"/>
      <c r="Z32" s="3">
        <v>0</v>
      </c>
      <c r="AA32" s="3">
        <v>0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>
        <v>30.66</v>
      </c>
      <c r="AM32" s="3"/>
      <c r="AN32" s="4"/>
      <c r="AO32" s="4"/>
      <c r="AP32" s="4"/>
      <c r="AQ32" s="4"/>
      <c r="AR32" s="4"/>
      <c r="AS32" s="4"/>
      <c r="AT32" s="4"/>
      <c r="AU32" s="4"/>
    </row>
    <row r="33" spans="1:47" ht="11.25">
      <c r="A33" s="2" t="s">
        <v>50</v>
      </c>
      <c r="B33" s="3">
        <v>5.409</v>
      </c>
      <c r="C33" s="3">
        <v>4.182</v>
      </c>
      <c r="D33" s="3">
        <v>0.664</v>
      </c>
      <c r="E33" s="3">
        <v>2.565</v>
      </c>
      <c r="F33" s="3">
        <v>13.29</v>
      </c>
      <c r="G33" s="3">
        <v>1.434</v>
      </c>
      <c r="H33" s="3">
        <v>0.044</v>
      </c>
      <c r="I33" s="3">
        <v>1.112</v>
      </c>
      <c r="J33" s="3">
        <v>0.274</v>
      </c>
      <c r="K33" s="3">
        <v>8.13</v>
      </c>
      <c r="L33" s="3">
        <v>25.787</v>
      </c>
      <c r="M33" s="3">
        <v>0.0243</v>
      </c>
      <c r="N33" s="3"/>
      <c r="O33" s="3">
        <v>0.05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4"/>
      <c r="AO33" s="4"/>
      <c r="AP33" s="4"/>
      <c r="AQ33" s="4"/>
      <c r="AR33" s="4"/>
      <c r="AS33" s="4"/>
      <c r="AT33" s="4"/>
      <c r="AU33" s="4"/>
    </row>
    <row r="34" spans="1:47" ht="11.25">
      <c r="A34" s="2" t="s">
        <v>51</v>
      </c>
      <c r="B34" s="3">
        <v>68.927</v>
      </c>
      <c r="C34" s="3">
        <v>18.45</v>
      </c>
      <c r="D34" s="3">
        <v>0.88</v>
      </c>
      <c r="E34" s="3">
        <v>58.361</v>
      </c>
      <c r="F34" s="3"/>
      <c r="G34" s="3">
        <v>1.6</v>
      </c>
      <c r="H34" s="3"/>
      <c r="I34" s="3"/>
      <c r="J34" s="3">
        <v>0.18</v>
      </c>
      <c r="K34" s="3"/>
      <c r="L34" s="3"/>
      <c r="M34" s="3">
        <v>0.0083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4"/>
      <c r="AO34" s="4"/>
      <c r="AP34" s="4"/>
      <c r="AQ34" s="4"/>
      <c r="AR34" s="4"/>
      <c r="AS34" s="4"/>
      <c r="AT34" s="4"/>
      <c r="AU34" s="4"/>
    </row>
    <row r="35" spans="1:47" ht="11.25">
      <c r="A35" s="2" t="s">
        <v>52</v>
      </c>
      <c r="B35" s="3">
        <v>10.4485</v>
      </c>
      <c r="C35" s="3">
        <v>0.456</v>
      </c>
      <c r="D35" s="3">
        <v>0.236</v>
      </c>
      <c r="E35" s="3">
        <v>11.1645</v>
      </c>
      <c r="F35" s="3">
        <v>5.9974</v>
      </c>
      <c r="G35" s="3"/>
      <c r="H35" s="3"/>
      <c r="I35" s="3"/>
      <c r="J35" s="3"/>
      <c r="K35" s="3"/>
      <c r="L35" s="3"/>
      <c r="M35" s="3">
        <v>0.025</v>
      </c>
      <c r="N35" s="3">
        <v>0.212</v>
      </c>
      <c r="O35" s="3">
        <v>1.0242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4"/>
      <c r="AO35" s="4"/>
      <c r="AP35" s="4"/>
      <c r="AQ35" s="4"/>
      <c r="AR35" s="4"/>
      <c r="AS35" s="4"/>
      <c r="AT35" s="4"/>
      <c r="AU35" s="4"/>
    </row>
    <row r="36" spans="1:47" ht="11.25">
      <c r="A36" s="2" t="s">
        <v>53</v>
      </c>
      <c r="B36" s="3">
        <v>5.518</v>
      </c>
      <c r="C36" s="3">
        <v>6.78</v>
      </c>
      <c r="D36" s="3">
        <v>0.52</v>
      </c>
      <c r="E36" s="3">
        <v>12.813</v>
      </c>
      <c r="F36" s="3">
        <v>22.64</v>
      </c>
      <c r="G36" s="3">
        <v>0.33</v>
      </c>
      <c r="H36" s="3">
        <v>0.054</v>
      </c>
      <c r="I36" s="3">
        <v>1.26</v>
      </c>
      <c r="J36" s="3">
        <v>0.039</v>
      </c>
      <c r="K36" s="3"/>
      <c r="L36" s="3">
        <v>57.36</v>
      </c>
      <c r="M36" s="3">
        <v>0.0857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4"/>
      <c r="AO36" s="4"/>
      <c r="AP36" s="4"/>
      <c r="AQ36" s="4"/>
      <c r="AR36" s="4"/>
      <c r="AS36" s="4"/>
      <c r="AT36" s="4"/>
      <c r="AU36" s="4"/>
    </row>
    <row r="37" spans="1:47" ht="11.25">
      <c r="A37" s="2" t="s">
        <v>54</v>
      </c>
      <c r="B37" s="3">
        <v>15.771</v>
      </c>
      <c r="C37" s="3">
        <v>47.231</v>
      </c>
      <c r="D37" s="3">
        <v>2.787</v>
      </c>
      <c r="E37" s="3">
        <v>19.194</v>
      </c>
      <c r="F37" s="3">
        <v>103</v>
      </c>
      <c r="G37" s="3">
        <v>33.8</v>
      </c>
      <c r="H37" s="3">
        <v>0.33</v>
      </c>
      <c r="I37" s="3">
        <v>14.26</v>
      </c>
      <c r="J37" s="3">
        <v>3.07</v>
      </c>
      <c r="K37" s="3">
        <v>0.109</v>
      </c>
      <c r="L37" s="3">
        <v>0.38</v>
      </c>
      <c r="M37" s="3">
        <v>0.8004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4"/>
      <c r="AO37" s="4"/>
      <c r="AP37" s="4"/>
      <c r="AQ37" s="4"/>
      <c r="AR37" s="4"/>
      <c r="AS37" s="4"/>
      <c r="AT37" s="4"/>
      <c r="AU37" s="4"/>
    </row>
    <row r="38" spans="1:47" ht="11.25">
      <c r="A38" s="2" t="s">
        <v>55</v>
      </c>
      <c r="B38" s="3">
        <v>9.401</v>
      </c>
      <c r="C38" s="3">
        <v>13.433</v>
      </c>
      <c r="D38" s="3">
        <v>0.614</v>
      </c>
      <c r="E38" s="3">
        <v>13.7893</v>
      </c>
      <c r="F38" s="3">
        <v>2.75</v>
      </c>
      <c r="G38" s="3">
        <v>1.591</v>
      </c>
      <c r="H38" s="3">
        <v>0.359</v>
      </c>
      <c r="I38" s="3">
        <v>0.088</v>
      </c>
      <c r="J38" s="3">
        <v>0.107</v>
      </c>
      <c r="K38" s="3"/>
      <c r="L38" s="3">
        <v>2.216</v>
      </c>
      <c r="M38" s="3">
        <v>0.104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4"/>
      <c r="AO38" s="4"/>
      <c r="AP38" s="4"/>
      <c r="AQ38" s="4"/>
      <c r="AR38" s="4"/>
      <c r="AS38" s="4"/>
      <c r="AT38" s="4"/>
      <c r="AU38" s="4"/>
    </row>
    <row r="39" spans="1:47" ht="11.25">
      <c r="A39" s="2" t="s">
        <v>56</v>
      </c>
      <c r="B39" s="3">
        <v>332.8733</v>
      </c>
      <c r="C39" s="3">
        <v>301.144</v>
      </c>
      <c r="D39" s="3">
        <v>22.25</v>
      </c>
      <c r="E39" s="3">
        <v>218.3046</v>
      </c>
      <c r="F39" s="3">
        <v>0.007</v>
      </c>
      <c r="G39" s="3">
        <v>197.284</v>
      </c>
      <c r="H39" s="3">
        <v>8.258</v>
      </c>
      <c r="I39" s="3">
        <v>21.105</v>
      </c>
      <c r="J39" s="3">
        <v>12.846</v>
      </c>
      <c r="K39" s="3"/>
      <c r="L39" s="3">
        <v>1285</v>
      </c>
      <c r="M39" s="3">
        <v>2.1417</v>
      </c>
      <c r="N39" s="3"/>
      <c r="O39" s="3"/>
      <c r="P39" s="3"/>
      <c r="Q39" s="3">
        <v>0.239</v>
      </c>
      <c r="R39" s="3">
        <v>0.246</v>
      </c>
      <c r="S39" s="3">
        <v>0.63</v>
      </c>
      <c r="T39" s="3">
        <v>0.302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4"/>
      <c r="AO39" s="4"/>
      <c r="AP39" s="4"/>
      <c r="AQ39" s="4"/>
      <c r="AR39" s="4"/>
      <c r="AS39" s="4"/>
      <c r="AT39" s="4"/>
      <c r="AU39" s="4"/>
    </row>
    <row r="40" spans="1:47" ht="11.25">
      <c r="A40" s="2" t="s">
        <v>57</v>
      </c>
      <c r="B40" s="3">
        <v>15.5611</v>
      </c>
      <c r="C40" s="3">
        <v>10.579</v>
      </c>
      <c r="D40" s="3">
        <v>3.2088</v>
      </c>
      <c r="E40" s="3">
        <v>13.3734</v>
      </c>
      <c r="F40" s="3"/>
      <c r="G40" s="3">
        <v>4.972</v>
      </c>
      <c r="H40" s="3">
        <v>0.184</v>
      </c>
      <c r="I40" s="3">
        <v>0.3747</v>
      </c>
      <c r="J40" s="3">
        <v>2.747</v>
      </c>
      <c r="K40" s="3"/>
      <c r="L40" s="3">
        <v>175.36</v>
      </c>
      <c r="M40" s="3">
        <v>0.0911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4"/>
      <c r="AO40" s="4"/>
      <c r="AP40" s="4"/>
      <c r="AQ40" s="4"/>
      <c r="AR40" s="4"/>
      <c r="AS40" s="4"/>
      <c r="AT40" s="4"/>
      <c r="AU40" s="4"/>
    </row>
    <row r="41" spans="1:47" ht="11.25">
      <c r="A41" s="2" t="s">
        <v>58</v>
      </c>
      <c r="B41" s="3">
        <v>4.916</v>
      </c>
      <c r="C41" s="3">
        <v>20.92</v>
      </c>
      <c r="D41" s="3">
        <v>8.365</v>
      </c>
      <c r="E41" s="3">
        <v>8.876</v>
      </c>
      <c r="F41" s="3">
        <v>52.34</v>
      </c>
      <c r="G41" s="3">
        <v>0.714</v>
      </c>
      <c r="H41" s="3">
        <v>0.596</v>
      </c>
      <c r="I41" s="3">
        <v>16.551</v>
      </c>
      <c r="J41" s="3">
        <v>7.726</v>
      </c>
      <c r="K41" s="3">
        <v>1.38</v>
      </c>
      <c r="L41" s="3">
        <v>278.57</v>
      </c>
      <c r="M41" s="3">
        <v>0.124</v>
      </c>
      <c r="N41" s="3"/>
      <c r="O41" s="3">
        <v>6.2</v>
      </c>
      <c r="P41" s="3"/>
      <c r="Q41" s="3"/>
      <c r="R41" s="3">
        <v>0.01</v>
      </c>
      <c r="S41" s="3">
        <v>0</v>
      </c>
      <c r="T41" s="3">
        <v>0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4"/>
      <c r="AO41" s="4"/>
      <c r="AP41" s="4"/>
      <c r="AQ41" s="4"/>
      <c r="AR41" s="4"/>
      <c r="AS41" s="4"/>
      <c r="AT41" s="4"/>
      <c r="AU41" s="4"/>
    </row>
    <row r="42" spans="1:47" ht="11.25">
      <c r="A42" s="2" t="s">
        <v>59</v>
      </c>
      <c r="B42" s="3">
        <v>27.327</v>
      </c>
      <c r="C42" s="3">
        <v>14.6269</v>
      </c>
      <c r="D42" s="3">
        <v>1.9816</v>
      </c>
      <c r="E42" s="3">
        <v>65.632</v>
      </c>
      <c r="F42" s="3">
        <v>6.741</v>
      </c>
      <c r="G42" s="3">
        <v>1.6961</v>
      </c>
      <c r="H42" s="3">
        <v>0.0322</v>
      </c>
      <c r="I42" s="3">
        <v>0.6762</v>
      </c>
      <c r="J42" s="3">
        <v>0.3307</v>
      </c>
      <c r="K42" s="3"/>
      <c r="L42" s="3">
        <v>23.477</v>
      </c>
      <c r="M42" s="3">
        <v>0.1139</v>
      </c>
      <c r="N42" s="3">
        <v>0.0252</v>
      </c>
      <c r="O42" s="3"/>
      <c r="P42" s="3"/>
      <c r="Q42" s="3">
        <v>0</v>
      </c>
      <c r="R42" s="3">
        <v>0.0002</v>
      </c>
      <c r="S42" s="3">
        <v>0</v>
      </c>
      <c r="T42" s="3">
        <v>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4"/>
      <c r="AO42" s="4"/>
      <c r="AP42" s="4"/>
      <c r="AQ42" s="4"/>
      <c r="AR42" s="4"/>
      <c r="AS42" s="4"/>
      <c r="AT42" s="4"/>
      <c r="AU42" s="4"/>
    </row>
    <row r="43" spans="1:47" ht="11.25">
      <c r="A43" s="2" t="s">
        <v>60</v>
      </c>
      <c r="B43" s="3">
        <v>28.76</v>
      </c>
      <c r="C43" s="3">
        <v>62.33</v>
      </c>
      <c r="D43" s="3">
        <v>4.52</v>
      </c>
      <c r="E43" s="3">
        <v>32.92</v>
      </c>
      <c r="F43" s="3">
        <v>103.56</v>
      </c>
      <c r="G43" s="3">
        <v>43.557</v>
      </c>
      <c r="H43" s="3">
        <v>0.755</v>
      </c>
      <c r="I43" s="3">
        <v>3.45</v>
      </c>
      <c r="J43" s="3">
        <v>3.78</v>
      </c>
      <c r="K43" s="3"/>
      <c r="L43" s="3">
        <v>154.6</v>
      </c>
      <c r="M43" s="3">
        <v>0.1205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4"/>
      <c r="AO43" s="4"/>
      <c r="AP43" s="4"/>
      <c r="AQ43" s="4"/>
      <c r="AR43" s="4"/>
      <c r="AS43" s="4"/>
      <c r="AT43" s="4"/>
      <c r="AU43" s="4"/>
    </row>
    <row r="44" spans="1:47" ht="11.25">
      <c r="A44" s="2" t="s">
        <v>61</v>
      </c>
      <c r="B44" s="3">
        <v>4.2523</v>
      </c>
      <c r="C44" s="3">
        <v>6.868</v>
      </c>
      <c r="D44" s="3">
        <v>1.2128</v>
      </c>
      <c r="E44" s="3">
        <v>4.2872</v>
      </c>
      <c r="F44" s="3">
        <v>28.057</v>
      </c>
      <c r="G44" s="3">
        <v>1.949</v>
      </c>
      <c r="H44" s="3">
        <v>0.3304</v>
      </c>
      <c r="I44" s="3">
        <v>2.189</v>
      </c>
      <c r="J44" s="3">
        <v>1.128</v>
      </c>
      <c r="K44" s="3">
        <v>61.679</v>
      </c>
      <c r="L44" s="3">
        <v>289.516</v>
      </c>
      <c r="M44" s="3">
        <v>0.0242</v>
      </c>
      <c r="N44" s="3">
        <v>0.133</v>
      </c>
      <c r="O44" s="3">
        <v>3.3</v>
      </c>
      <c r="P44" s="3"/>
      <c r="Q44" s="3">
        <v>0.001</v>
      </c>
      <c r="R44" s="3">
        <v>0.031</v>
      </c>
      <c r="S44" s="3">
        <v>0.0007</v>
      </c>
      <c r="T44" s="3">
        <v>0.0012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4"/>
      <c r="AO44" s="4"/>
      <c r="AP44" s="4"/>
      <c r="AQ44" s="4"/>
      <c r="AR44" s="4"/>
      <c r="AS44" s="4"/>
      <c r="AT44" s="4"/>
      <c r="AU44" s="4"/>
    </row>
    <row r="45" spans="1:47" ht="11.25">
      <c r="A45" s="2" t="s">
        <v>62</v>
      </c>
      <c r="B45" s="3">
        <v>2.12</v>
      </c>
      <c r="C45" s="3">
        <v>4.971</v>
      </c>
      <c r="D45" s="3">
        <v>0.521</v>
      </c>
      <c r="E45" s="3">
        <v>3.564</v>
      </c>
      <c r="F45" s="3">
        <v>9.72</v>
      </c>
      <c r="G45" s="3">
        <v>1.83</v>
      </c>
      <c r="H45" s="3">
        <v>0.443</v>
      </c>
      <c r="I45" s="3">
        <v>2.665</v>
      </c>
      <c r="J45" s="3">
        <v>0.503</v>
      </c>
      <c r="K45" s="3"/>
      <c r="L45" s="3">
        <v>57.339</v>
      </c>
      <c r="M45" s="3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4"/>
      <c r="AO45" s="4"/>
      <c r="AP45" s="4"/>
      <c r="AQ45" s="4"/>
      <c r="AR45" s="4"/>
      <c r="AS45" s="4"/>
      <c r="AT45" s="4"/>
      <c r="AU45" s="4"/>
    </row>
    <row r="46" spans="1:47" ht="11.25">
      <c r="A46" s="2" t="s">
        <v>63</v>
      </c>
      <c r="B46" s="3">
        <v>27.9656</v>
      </c>
      <c r="C46" s="3">
        <v>9.372</v>
      </c>
      <c r="D46" s="3">
        <v>3.271</v>
      </c>
      <c r="E46" s="3">
        <v>44.1446</v>
      </c>
      <c r="F46" s="3">
        <v>24.832</v>
      </c>
      <c r="G46" s="3">
        <v>0.006</v>
      </c>
      <c r="H46" s="3">
        <v>0.002</v>
      </c>
      <c r="I46" s="3">
        <v>0.008</v>
      </c>
      <c r="J46" s="3">
        <v>0.001</v>
      </c>
      <c r="K46" s="3"/>
      <c r="L46" s="3">
        <v>0.66</v>
      </c>
      <c r="M46" s="3">
        <v>0.2102</v>
      </c>
      <c r="N46" s="3"/>
      <c r="O46" s="3">
        <v>0.081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4"/>
      <c r="AO46" s="4"/>
      <c r="AP46" s="4"/>
      <c r="AQ46" s="4"/>
      <c r="AR46" s="4"/>
      <c r="AS46" s="4"/>
      <c r="AT46" s="4"/>
      <c r="AU46" s="4"/>
    </row>
    <row r="47" spans="1:47" ht="11.25">
      <c r="A47" s="2" t="s">
        <v>64</v>
      </c>
      <c r="B47" s="3">
        <v>6.0068</v>
      </c>
      <c r="C47" s="3">
        <v>9.73</v>
      </c>
      <c r="D47" s="3">
        <v>1.3742</v>
      </c>
      <c r="E47" s="3">
        <v>10.1188</v>
      </c>
      <c r="F47" s="3">
        <v>15.914</v>
      </c>
      <c r="G47" s="3">
        <v>3.026</v>
      </c>
      <c r="H47" s="3">
        <v>0.0192</v>
      </c>
      <c r="I47" s="3">
        <v>0.092</v>
      </c>
      <c r="J47" s="3">
        <v>0.386</v>
      </c>
      <c r="K47" s="3">
        <v>0</v>
      </c>
      <c r="L47" s="3">
        <v>0</v>
      </c>
      <c r="M47" s="3">
        <v>0.027</v>
      </c>
      <c r="N47" s="3">
        <v>0</v>
      </c>
      <c r="O47" s="3"/>
      <c r="P47" s="3"/>
      <c r="Q47" s="3">
        <v>0</v>
      </c>
      <c r="R47" s="3">
        <v>0</v>
      </c>
      <c r="S47" s="3">
        <v>0</v>
      </c>
      <c r="T47" s="3">
        <v>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4"/>
      <c r="AO47" s="4"/>
      <c r="AP47" s="4"/>
      <c r="AQ47" s="4"/>
      <c r="AR47" s="4"/>
      <c r="AS47" s="4"/>
      <c r="AT47" s="4"/>
      <c r="AU47" s="4"/>
    </row>
    <row r="48" spans="1:47" ht="11.25">
      <c r="A48" s="2" t="s">
        <v>65</v>
      </c>
      <c r="B48" s="3">
        <v>28.686</v>
      </c>
      <c r="C48" s="3">
        <v>19.4445</v>
      </c>
      <c r="D48" s="3">
        <v>2.849</v>
      </c>
      <c r="E48" s="3">
        <v>41.051</v>
      </c>
      <c r="F48" s="3">
        <v>49.407</v>
      </c>
      <c r="G48" s="3">
        <v>10.8053</v>
      </c>
      <c r="H48" s="3">
        <v>0.0141</v>
      </c>
      <c r="I48" s="3">
        <v>0.2352</v>
      </c>
      <c r="J48" s="3">
        <v>1.8394</v>
      </c>
      <c r="K48" s="3"/>
      <c r="L48" s="3">
        <v>30.419</v>
      </c>
      <c r="M48" s="3">
        <v>0.9334</v>
      </c>
      <c r="N48" s="3"/>
      <c r="O48" s="3">
        <v>1.4794</v>
      </c>
      <c r="P48" s="3"/>
      <c r="Q48" s="3">
        <v>0.0034</v>
      </c>
      <c r="R48" s="3">
        <v>0.0194</v>
      </c>
      <c r="S48" s="3">
        <v>0.0013</v>
      </c>
      <c r="T48" s="3">
        <v>0.0076</v>
      </c>
      <c r="U48" s="3">
        <v>0.0005</v>
      </c>
      <c r="V48" s="3">
        <v>0</v>
      </c>
      <c r="W48" s="3">
        <v>0.0002</v>
      </c>
      <c r="X48" s="3"/>
      <c r="Y48" s="3"/>
      <c r="Z48" s="3"/>
      <c r="AA48" s="3"/>
      <c r="AB48" s="3">
        <v>0.0666</v>
      </c>
      <c r="AC48" s="3">
        <v>0.0007</v>
      </c>
      <c r="AD48" s="3"/>
      <c r="AE48" s="3"/>
      <c r="AF48" s="3"/>
      <c r="AG48" s="3">
        <v>0.0025</v>
      </c>
      <c r="AH48" s="3"/>
      <c r="AI48" s="3"/>
      <c r="AJ48" s="3">
        <v>0.0013</v>
      </c>
      <c r="AK48" s="3"/>
      <c r="AL48" s="3"/>
      <c r="AM48" s="3"/>
      <c r="AN48" s="4"/>
      <c r="AO48" s="4"/>
      <c r="AP48" s="4"/>
      <c r="AQ48" s="4"/>
      <c r="AR48" s="4"/>
      <c r="AS48" s="4"/>
      <c r="AT48" s="4"/>
      <c r="AU48" s="4"/>
    </row>
    <row r="49" spans="1:47" ht="11.25">
      <c r="A49" s="2" t="s">
        <v>66</v>
      </c>
      <c r="B49" s="3">
        <v>34.656</v>
      </c>
      <c r="C49" s="3">
        <v>84.02</v>
      </c>
      <c r="D49" s="3">
        <v>4.14</v>
      </c>
      <c r="E49" s="3">
        <v>64.016</v>
      </c>
      <c r="F49" s="3">
        <v>280.35</v>
      </c>
      <c r="G49" s="3">
        <v>16.61</v>
      </c>
      <c r="H49" s="3">
        <v>0.34</v>
      </c>
      <c r="I49" s="3">
        <v>37</v>
      </c>
      <c r="J49" s="3">
        <v>3.06</v>
      </c>
      <c r="K49" s="3"/>
      <c r="L49" s="3">
        <v>1834.9</v>
      </c>
      <c r="M49" s="3">
        <v>1.526</v>
      </c>
      <c r="N49" s="3"/>
      <c r="O49" s="3"/>
      <c r="P49" s="3"/>
      <c r="Q49" s="3">
        <v>0.11</v>
      </c>
      <c r="R49" s="3">
        <v>0.07</v>
      </c>
      <c r="S49" s="3">
        <v>0.19</v>
      </c>
      <c r="T49" s="3">
        <v>0.16</v>
      </c>
      <c r="U49" s="3"/>
      <c r="V49" s="3"/>
      <c r="W49" s="3"/>
      <c r="X49" s="3"/>
      <c r="Y49" s="3">
        <v>0</v>
      </c>
      <c r="Z49" s="3"/>
      <c r="AA49" s="3">
        <v>4.83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4"/>
      <c r="AO49" s="4"/>
      <c r="AP49" s="4"/>
      <c r="AQ49" s="4"/>
      <c r="AR49" s="4"/>
      <c r="AS49" s="4"/>
      <c r="AT49" s="4"/>
      <c r="AU49" s="4"/>
    </row>
    <row r="50" spans="1:47" ht="11.25">
      <c r="A50" s="2" t="s">
        <v>67</v>
      </c>
      <c r="B50" s="3">
        <v>11.26</v>
      </c>
      <c r="C50" s="3">
        <v>32.45</v>
      </c>
      <c r="D50" s="3">
        <v>5.545</v>
      </c>
      <c r="E50" s="3">
        <v>15.204</v>
      </c>
      <c r="F50" s="3">
        <v>59.34</v>
      </c>
      <c r="G50" s="3">
        <v>0.654</v>
      </c>
      <c r="H50" s="3">
        <v>0.053</v>
      </c>
      <c r="I50" s="3">
        <v>31.69</v>
      </c>
      <c r="J50" s="3">
        <v>4.37</v>
      </c>
      <c r="K50" s="3"/>
      <c r="L50" s="3">
        <v>117.58</v>
      </c>
      <c r="M50" s="3">
        <v>0.1037</v>
      </c>
      <c r="N50" s="3"/>
      <c r="O50" s="3"/>
      <c r="P50" s="3"/>
      <c r="Q50" s="3">
        <v>0</v>
      </c>
      <c r="R50" s="3">
        <v>0</v>
      </c>
      <c r="S50" s="3">
        <v>0</v>
      </c>
      <c r="T50" s="3">
        <v>0</v>
      </c>
      <c r="U50" s="3"/>
      <c r="V50" s="3"/>
      <c r="W50" s="3"/>
      <c r="X50" s="3"/>
      <c r="Y50" s="3">
        <v>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4"/>
      <c r="AO50" s="4"/>
      <c r="AP50" s="4"/>
      <c r="AQ50" s="4"/>
      <c r="AR50" s="4"/>
      <c r="AS50" s="4"/>
      <c r="AT50" s="4"/>
      <c r="AU50" s="4"/>
    </row>
    <row r="51" spans="1:47" ht="11.25">
      <c r="A51" s="2" t="s">
        <v>68</v>
      </c>
      <c r="B51" s="3">
        <v>5.3046</v>
      </c>
      <c r="C51" s="3">
        <v>3.3803</v>
      </c>
      <c r="D51" s="3">
        <v>0.3936</v>
      </c>
      <c r="E51" s="3">
        <v>8.372</v>
      </c>
      <c r="F51" s="3"/>
      <c r="G51" s="3">
        <v>0.058</v>
      </c>
      <c r="H51" s="3">
        <v>0.004</v>
      </c>
      <c r="I51" s="3"/>
      <c r="J51" s="3"/>
      <c r="K51" s="3"/>
      <c r="L51" s="3">
        <v>1</v>
      </c>
      <c r="M51" s="3">
        <v>0.0804</v>
      </c>
      <c r="N51" s="3">
        <v>0.0242</v>
      </c>
      <c r="O51" s="3">
        <v>0.04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4"/>
      <c r="AO51" s="4"/>
      <c r="AP51" s="4"/>
      <c r="AQ51" s="4"/>
      <c r="AR51" s="4"/>
      <c r="AS51" s="4"/>
      <c r="AT51" s="4"/>
      <c r="AU51" s="4"/>
    </row>
    <row r="52" spans="1:47" ht="11.25">
      <c r="A52" s="2" t="s">
        <v>69</v>
      </c>
      <c r="B52" s="3">
        <v>33.4805</v>
      </c>
      <c r="C52" s="3">
        <v>12.627</v>
      </c>
      <c r="D52" s="3">
        <v>1.4</v>
      </c>
      <c r="E52" s="3">
        <v>31.8088</v>
      </c>
      <c r="F52" s="3"/>
      <c r="G52" s="3"/>
      <c r="H52" s="3"/>
      <c r="I52" s="3"/>
      <c r="J52" s="3"/>
      <c r="K52" s="3"/>
      <c r="L52" s="3"/>
      <c r="M52" s="3">
        <v>0.034</v>
      </c>
      <c r="N52" s="3">
        <v>0.0487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4"/>
      <c r="AO52" s="4"/>
      <c r="AP52" s="4"/>
      <c r="AQ52" s="4"/>
      <c r="AR52" s="4"/>
      <c r="AS52" s="4"/>
      <c r="AT52" s="4"/>
      <c r="AU52" s="4"/>
    </row>
    <row r="53" spans="1:47" ht="11.25">
      <c r="A53" s="2" t="s">
        <v>70</v>
      </c>
      <c r="B53" s="3">
        <v>3.1119</v>
      </c>
      <c r="C53" s="3">
        <v>2.3422</v>
      </c>
      <c r="D53" s="3">
        <v>1.2305</v>
      </c>
      <c r="E53" s="3">
        <v>3.4092</v>
      </c>
      <c r="F53" s="3">
        <v>15.962</v>
      </c>
      <c r="G53" s="3">
        <v>1.0255</v>
      </c>
      <c r="H53" s="3">
        <v>0.0506</v>
      </c>
      <c r="I53" s="3">
        <v>0.8222</v>
      </c>
      <c r="J53" s="3">
        <v>1.2147</v>
      </c>
      <c r="K53" s="3"/>
      <c r="L53" s="3">
        <v>34.1</v>
      </c>
      <c r="M53" s="3">
        <v>0.05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4"/>
      <c r="AO53" s="4"/>
      <c r="AP53" s="4"/>
      <c r="AQ53" s="4"/>
      <c r="AR53" s="4"/>
      <c r="AS53" s="4"/>
      <c r="AT53" s="4"/>
      <c r="AU53" s="4"/>
    </row>
    <row r="54" spans="1:47" ht="11.25">
      <c r="A54" s="2" t="s">
        <v>71</v>
      </c>
      <c r="B54" s="3">
        <v>3.7288</v>
      </c>
      <c r="C54" s="3">
        <v>1.8</v>
      </c>
      <c r="D54" s="3">
        <v>0.2</v>
      </c>
      <c r="E54" s="3">
        <v>6.9329</v>
      </c>
      <c r="F54" s="3"/>
      <c r="G54" s="3"/>
      <c r="H54" s="3"/>
      <c r="I54" s="3"/>
      <c r="J54" s="3"/>
      <c r="K54" s="3"/>
      <c r="L54" s="3"/>
      <c r="M54" s="3">
        <v>0.0676</v>
      </c>
      <c r="N54" s="3">
        <v>0.016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4"/>
      <c r="AO54" s="4"/>
      <c r="AP54" s="4"/>
      <c r="AQ54" s="4"/>
      <c r="AR54" s="4"/>
      <c r="AS54" s="4"/>
      <c r="AT54" s="4"/>
      <c r="AU54" s="4"/>
    </row>
    <row r="55" spans="1:47" ht="11.25">
      <c r="A55" s="2" t="s">
        <v>72</v>
      </c>
      <c r="B55" s="3">
        <v>28.239</v>
      </c>
      <c r="C55" s="3">
        <v>14.074</v>
      </c>
      <c r="D55" s="3">
        <v>2.8641</v>
      </c>
      <c r="E55" s="3">
        <v>39.5127</v>
      </c>
      <c r="F55" s="3">
        <v>68.62</v>
      </c>
      <c r="G55" s="3">
        <v>5.685</v>
      </c>
      <c r="H55" s="3">
        <v>0.1179</v>
      </c>
      <c r="I55" s="3">
        <v>2.4158</v>
      </c>
      <c r="J55" s="3">
        <v>2.199</v>
      </c>
      <c r="K55" s="3"/>
      <c r="L55" s="3">
        <v>36.4217</v>
      </c>
      <c r="M55" s="3">
        <v>1.7313</v>
      </c>
      <c r="N55" s="3"/>
      <c r="O55" s="3">
        <v>3.1269</v>
      </c>
      <c r="P55" s="3"/>
      <c r="Q55" s="3">
        <v>0.0057</v>
      </c>
      <c r="R55" s="3">
        <v>0.0265</v>
      </c>
      <c r="S55" s="3">
        <v>0.0018</v>
      </c>
      <c r="T55" s="3">
        <v>0.0025</v>
      </c>
      <c r="U55" s="3">
        <v>0.0017</v>
      </c>
      <c r="V55" s="3">
        <v>0</v>
      </c>
      <c r="W55" s="3">
        <v>0.0006</v>
      </c>
      <c r="X55" s="3"/>
      <c r="Y55" s="3"/>
      <c r="Z55" s="3"/>
      <c r="AA55" s="3"/>
      <c r="AB55" s="3">
        <v>0.0642</v>
      </c>
      <c r="AC55" s="3">
        <v>0.0012</v>
      </c>
      <c r="AD55" s="3"/>
      <c r="AE55" s="3"/>
      <c r="AF55" s="3"/>
      <c r="AG55" s="3">
        <v>0.0014</v>
      </c>
      <c r="AH55" s="3"/>
      <c r="AI55" s="3"/>
      <c r="AJ55" s="3">
        <v>0.0011</v>
      </c>
      <c r="AK55" s="3"/>
      <c r="AL55" s="3"/>
      <c r="AM55" s="3"/>
      <c r="AN55" s="4"/>
      <c r="AO55" s="4"/>
      <c r="AP55" s="4"/>
      <c r="AQ55" s="4"/>
      <c r="AR55" s="4"/>
      <c r="AS55" s="4"/>
      <c r="AT55" s="4"/>
      <c r="AU55" s="4"/>
    </row>
    <row r="56" spans="1:47" ht="11.25">
      <c r="A56" s="2" t="s">
        <v>73</v>
      </c>
      <c r="B56" s="3">
        <v>11.826</v>
      </c>
      <c r="C56" s="3">
        <v>32.026</v>
      </c>
      <c r="D56" s="3">
        <v>8.666</v>
      </c>
      <c r="E56" s="3">
        <v>20.489</v>
      </c>
      <c r="F56" s="3"/>
      <c r="G56" s="3">
        <v>16.54</v>
      </c>
      <c r="H56" s="3">
        <v>0.612</v>
      </c>
      <c r="I56" s="3">
        <v>8.282</v>
      </c>
      <c r="J56" s="3">
        <v>7.965</v>
      </c>
      <c r="K56" s="3">
        <v>136.84</v>
      </c>
      <c r="L56" s="3">
        <v>488.625</v>
      </c>
      <c r="M56" s="3">
        <v>2.3565</v>
      </c>
      <c r="N56" s="3">
        <v>0.3</v>
      </c>
      <c r="O56" s="3">
        <v>4.266</v>
      </c>
      <c r="P56" s="3">
        <v>0.33</v>
      </c>
      <c r="Q56" s="3">
        <v>0.0203</v>
      </c>
      <c r="R56" s="3">
        <v>0.1547</v>
      </c>
      <c r="S56" s="3">
        <v>0.047</v>
      </c>
      <c r="T56" s="3">
        <v>0.0334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4"/>
      <c r="AO56" s="4"/>
      <c r="AP56" s="4"/>
      <c r="AQ56" s="4"/>
      <c r="AR56" s="4"/>
      <c r="AS56" s="4"/>
      <c r="AT56" s="4"/>
      <c r="AU56" s="4"/>
    </row>
    <row r="57" spans="1:47" ht="11.25">
      <c r="A57" s="2" t="s">
        <v>74</v>
      </c>
      <c r="B57" s="3">
        <v>14.392</v>
      </c>
      <c r="C57" s="3">
        <v>14.72</v>
      </c>
      <c r="D57" s="3">
        <v>13.92</v>
      </c>
      <c r="E57" s="3">
        <v>26.46</v>
      </c>
      <c r="F57" s="3">
        <v>78.45</v>
      </c>
      <c r="G57" s="3">
        <v>2.42</v>
      </c>
      <c r="H57" s="3">
        <v>0.37</v>
      </c>
      <c r="I57" s="3">
        <v>7.35</v>
      </c>
      <c r="J57" s="3">
        <v>14.33</v>
      </c>
      <c r="K57" s="3"/>
      <c r="L57" s="3">
        <v>388.39</v>
      </c>
      <c r="M57" s="3">
        <v>0.2585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4"/>
      <c r="AO57" s="4"/>
      <c r="AP57" s="4"/>
      <c r="AQ57" s="4"/>
      <c r="AR57" s="4"/>
      <c r="AS57" s="4"/>
      <c r="AT57" s="4"/>
      <c r="AU57" s="4"/>
    </row>
    <row r="58" spans="1:47" ht="11.25">
      <c r="A58" s="2" t="s">
        <v>75</v>
      </c>
      <c r="B58" s="3">
        <v>3.433</v>
      </c>
      <c r="C58" s="3">
        <v>3.16</v>
      </c>
      <c r="D58" s="3">
        <v>0.534</v>
      </c>
      <c r="E58" s="3">
        <v>4.234</v>
      </c>
      <c r="F58" s="3">
        <v>13.033</v>
      </c>
      <c r="G58" s="3">
        <v>1.29</v>
      </c>
      <c r="H58" s="3">
        <v>0.0217</v>
      </c>
      <c r="I58" s="3">
        <v>1.4731</v>
      </c>
      <c r="J58" s="3">
        <v>0.103</v>
      </c>
      <c r="K58" s="3">
        <v>0.311</v>
      </c>
      <c r="L58" s="3">
        <v>50.865</v>
      </c>
      <c r="M58" s="3">
        <v>0.188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4"/>
      <c r="AO58" s="4"/>
      <c r="AP58" s="4"/>
      <c r="AQ58" s="4"/>
      <c r="AR58" s="4"/>
      <c r="AS58" s="4"/>
      <c r="AT58" s="4"/>
      <c r="AU58" s="4"/>
    </row>
    <row r="59" spans="1:47" ht="11.25">
      <c r="A59" s="2" t="s">
        <v>76</v>
      </c>
      <c r="B59" s="3">
        <v>16.716</v>
      </c>
      <c r="C59" s="3">
        <v>14.484</v>
      </c>
      <c r="D59" s="3">
        <v>1.586</v>
      </c>
      <c r="E59" s="3">
        <v>22.084</v>
      </c>
      <c r="F59" s="3">
        <v>103.35</v>
      </c>
      <c r="G59" s="3">
        <v>5.878</v>
      </c>
      <c r="H59" s="3">
        <v>0.2585</v>
      </c>
      <c r="I59" s="3">
        <v>0.3265</v>
      </c>
      <c r="J59" s="3">
        <v>1.264</v>
      </c>
      <c r="K59" s="3">
        <v>0.37</v>
      </c>
      <c r="L59" s="3">
        <v>182.271</v>
      </c>
      <c r="M59" s="3">
        <v>0.4839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>
        <v>0.06</v>
      </c>
      <c r="AN59" s="4"/>
      <c r="AO59" s="4"/>
      <c r="AP59" s="4"/>
      <c r="AQ59" s="4"/>
      <c r="AR59" s="4"/>
      <c r="AS59" s="4"/>
      <c r="AT59" s="4"/>
      <c r="AU59" s="4"/>
    </row>
    <row r="60" spans="1:39" ht="11.25">
      <c r="A60" s="2" t="s">
        <v>77</v>
      </c>
      <c r="B60" s="3">
        <v>30.527</v>
      </c>
      <c r="C60" s="3">
        <v>24.781</v>
      </c>
      <c r="D60" s="3">
        <v>2.8791</v>
      </c>
      <c r="E60" s="3">
        <v>38.1295</v>
      </c>
      <c r="F60" s="3">
        <v>143.949</v>
      </c>
      <c r="G60" s="3">
        <v>0.04</v>
      </c>
      <c r="H60" s="3">
        <v>0.24</v>
      </c>
      <c r="I60" s="3">
        <v>9.487</v>
      </c>
      <c r="J60" s="3">
        <v>1.167</v>
      </c>
      <c r="K60" s="3">
        <v>191.15</v>
      </c>
      <c r="L60" s="3">
        <v>1468.27</v>
      </c>
      <c r="M60" s="3">
        <v>0.234</v>
      </c>
      <c r="N60" s="3">
        <v>0.292</v>
      </c>
      <c r="O60" s="3">
        <v>3.6</v>
      </c>
      <c r="P60" s="3"/>
      <c r="Q60" s="3">
        <v>0</v>
      </c>
      <c r="R60" s="3">
        <v>0.11</v>
      </c>
      <c r="S60" s="3">
        <v>0.3</v>
      </c>
      <c r="T60" s="3">
        <v>0.04</v>
      </c>
      <c r="U60" s="3"/>
      <c r="V60" s="3"/>
      <c r="W60" s="3"/>
      <c r="X60" s="3"/>
      <c r="Y60" s="3">
        <v>0.01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1.25">
      <c r="A61" s="2" t="s">
        <v>78</v>
      </c>
      <c r="B61" s="3">
        <v>18.405</v>
      </c>
      <c r="C61" s="3">
        <v>8.712</v>
      </c>
      <c r="D61" s="3">
        <v>2.623</v>
      </c>
      <c r="E61" s="3">
        <v>18.196</v>
      </c>
      <c r="F61" s="3">
        <v>47.66</v>
      </c>
      <c r="G61" s="3">
        <v>4.253</v>
      </c>
      <c r="H61" s="3">
        <v>1.4</v>
      </c>
      <c r="I61" s="3">
        <v>1.082</v>
      </c>
      <c r="J61" s="3">
        <v>1.826</v>
      </c>
      <c r="K61" s="3">
        <v>15.08</v>
      </c>
      <c r="L61" s="3">
        <v>90.1</v>
      </c>
      <c r="M61" s="3">
        <v>1.5462</v>
      </c>
      <c r="N61" s="3">
        <v>0.1744</v>
      </c>
      <c r="O61" s="3">
        <v>2.04</v>
      </c>
      <c r="P61" s="3"/>
      <c r="Q61" s="3">
        <v>0.008</v>
      </c>
      <c r="R61" s="3">
        <v>0.0433</v>
      </c>
      <c r="S61" s="3">
        <v>0.0061</v>
      </c>
      <c r="T61" s="3">
        <v>0.0241</v>
      </c>
      <c r="U61" s="3">
        <v>0.0017</v>
      </c>
      <c r="V61" s="3">
        <v>0.0001</v>
      </c>
      <c r="W61" s="3">
        <v>0</v>
      </c>
      <c r="X61" s="3"/>
      <c r="Y61" s="3">
        <v>0.0009</v>
      </c>
      <c r="Z61" s="3">
        <v>0.0527</v>
      </c>
      <c r="AA61" s="3"/>
      <c r="AB61" s="3">
        <v>0.0461</v>
      </c>
      <c r="AC61" s="3"/>
      <c r="AD61" s="3"/>
      <c r="AE61" s="3">
        <v>0</v>
      </c>
      <c r="AF61" s="3">
        <v>0</v>
      </c>
      <c r="AG61" s="3">
        <v>0.0672</v>
      </c>
      <c r="AH61" s="3">
        <v>0</v>
      </c>
      <c r="AI61" s="3"/>
      <c r="AJ61" s="3"/>
      <c r="AK61" s="3"/>
      <c r="AL61" s="3"/>
      <c r="AM61" s="3"/>
    </row>
    <row r="62" spans="1:39" ht="11.25">
      <c r="A62" s="2" t="s">
        <v>79</v>
      </c>
      <c r="B62" s="3">
        <v>9.8443</v>
      </c>
      <c r="C62" s="3">
        <v>9.128</v>
      </c>
      <c r="D62" s="3">
        <v>0.442</v>
      </c>
      <c r="E62" s="3">
        <v>16.4164</v>
      </c>
      <c r="F62" s="3">
        <v>44.848</v>
      </c>
      <c r="G62" s="3">
        <v>8.3583</v>
      </c>
      <c r="H62" s="3">
        <v>0.1513</v>
      </c>
      <c r="I62" s="3">
        <v>2.5303</v>
      </c>
      <c r="J62" s="3">
        <v>1.2706</v>
      </c>
      <c r="K62" s="3">
        <v>0</v>
      </c>
      <c r="L62" s="3">
        <v>124.657</v>
      </c>
      <c r="M62" s="3">
        <v>0.4796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1.25">
      <c r="A63" s="2" t="s">
        <v>80</v>
      </c>
      <c r="B63" s="3">
        <v>55.3049</v>
      </c>
      <c r="C63" s="3">
        <v>48.7352</v>
      </c>
      <c r="D63" s="3">
        <v>9.026</v>
      </c>
      <c r="E63" s="3">
        <v>98.5399</v>
      </c>
      <c r="F63" s="3">
        <v>66.618</v>
      </c>
      <c r="G63" s="3">
        <v>22.003</v>
      </c>
      <c r="H63" s="3">
        <v>0.3341</v>
      </c>
      <c r="I63" s="3">
        <v>11.6845</v>
      </c>
      <c r="J63" s="3">
        <v>6.318</v>
      </c>
      <c r="K63" s="3"/>
      <c r="L63" s="3">
        <v>123.028</v>
      </c>
      <c r="M63" s="3">
        <v>0.138</v>
      </c>
      <c r="N63" s="3">
        <v>0</v>
      </c>
      <c r="O63" s="3">
        <v>1.6815</v>
      </c>
      <c r="P63" s="3"/>
      <c r="Q63" s="3">
        <v>0.0046</v>
      </c>
      <c r="R63" s="3">
        <v>0.029</v>
      </c>
      <c r="S63" s="3">
        <v>0.0019</v>
      </c>
      <c r="T63" s="3">
        <v>0.002</v>
      </c>
      <c r="U63" s="3">
        <v>0.0015</v>
      </c>
      <c r="V63" s="3">
        <v>0</v>
      </c>
      <c r="W63" s="3">
        <v>0.004</v>
      </c>
      <c r="X63" s="3"/>
      <c r="Y63" s="3"/>
      <c r="Z63" s="3"/>
      <c r="AA63" s="3"/>
      <c r="AB63" s="3">
        <v>0.043</v>
      </c>
      <c r="AC63" s="3"/>
      <c r="AD63" s="3"/>
      <c r="AE63" s="3"/>
      <c r="AF63" s="3"/>
      <c r="AG63" s="3">
        <v>0.0009</v>
      </c>
      <c r="AH63" s="3"/>
      <c r="AI63" s="3"/>
      <c r="AJ63" s="3">
        <v>0.0009</v>
      </c>
      <c r="AK63" s="3"/>
      <c r="AL63" s="3"/>
      <c r="AM63" s="3"/>
    </row>
    <row r="64" spans="1:39" ht="11.25">
      <c r="A64" s="2" t="s">
        <v>81</v>
      </c>
      <c r="B64" s="3">
        <v>319.024</v>
      </c>
      <c r="C64" s="3">
        <v>308.651</v>
      </c>
      <c r="D64" s="3">
        <v>41.013</v>
      </c>
      <c r="E64" s="3">
        <v>663.722</v>
      </c>
      <c r="F64" s="3">
        <v>2001.964</v>
      </c>
      <c r="G64" s="3">
        <v>65.8832</v>
      </c>
      <c r="H64" s="3">
        <v>6.5391</v>
      </c>
      <c r="I64" s="3">
        <v>167.909</v>
      </c>
      <c r="J64" s="3">
        <v>23.32</v>
      </c>
      <c r="K64" s="3">
        <v>45.687</v>
      </c>
      <c r="L64" s="3">
        <v>104.746</v>
      </c>
      <c r="M64" s="3">
        <v>21.235</v>
      </c>
      <c r="N64" s="3">
        <v>0</v>
      </c>
      <c r="O64" s="3">
        <v>130.113</v>
      </c>
      <c r="P64" s="3"/>
      <c r="Q64" s="3">
        <v>0.525</v>
      </c>
      <c r="R64" s="3">
        <v>2.95</v>
      </c>
      <c r="S64" s="3">
        <v>0.295</v>
      </c>
      <c r="T64" s="3">
        <v>1.17</v>
      </c>
      <c r="U64" s="3">
        <v>0.24</v>
      </c>
      <c r="V64" s="3">
        <v>0.121</v>
      </c>
      <c r="W64" s="3">
        <v>0.036</v>
      </c>
      <c r="X64" s="3"/>
      <c r="Y64" s="3"/>
      <c r="Z64" s="3"/>
      <c r="AA64" s="3"/>
      <c r="AB64" s="3">
        <v>5.783</v>
      </c>
      <c r="AC64" s="3">
        <v>0.162</v>
      </c>
      <c r="AD64" s="3"/>
      <c r="AE64" s="3"/>
      <c r="AF64" s="3"/>
      <c r="AG64" s="3">
        <v>0.226</v>
      </c>
      <c r="AH64" s="3"/>
      <c r="AI64" s="3"/>
      <c r="AJ64" s="3">
        <v>0.081</v>
      </c>
      <c r="AK64" s="3"/>
      <c r="AL64" s="3"/>
      <c r="AM64" s="3"/>
    </row>
    <row r="65" spans="1:39" ht="11.25">
      <c r="A65" s="2" t="s">
        <v>82</v>
      </c>
      <c r="B65" s="3">
        <v>11.8137</v>
      </c>
      <c r="C65" s="3">
        <v>59.243</v>
      </c>
      <c r="D65" s="3">
        <v>14.023</v>
      </c>
      <c r="E65" s="3">
        <v>27.8729</v>
      </c>
      <c r="F65" s="3">
        <v>147.578</v>
      </c>
      <c r="G65" s="3">
        <v>12.811</v>
      </c>
      <c r="H65" s="3">
        <v>0.4004</v>
      </c>
      <c r="I65" s="3">
        <v>36.59</v>
      </c>
      <c r="J65" s="3">
        <v>13.4318</v>
      </c>
      <c r="K65" s="3">
        <v>1967.236</v>
      </c>
      <c r="L65" s="3">
        <v>146.364</v>
      </c>
      <c r="M65" s="3">
        <v>0.903</v>
      </c>
      <c r="N65" s="3">
        <v>0.208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1.25">
      <c r="A66" s="2" t="s">
        <v>83</v>
      </c>
      <c r="B66" s="3">
        <v>11.5786</v>
      </c>
      <c r="C66" s="3">
        <v>3.941</v>
      </c>
      <c r="D66" s="3">
        <v>1.9714</v>
      </c>
      <c r="E66" s="3">
        <v>2.536</v>
      </c>
      <c r="F66" s="3">
        <v>11.349</v>
      </c>
      <c r="G66" s="3">
        <v>0.414</v>
      </c>
      <c r="H66" s="3">
        <v>0.008</v>
      </c>
      <c r="I66" s="3">
        <v>1.9926</v>
      </c>
      <c r="J66" s="3">
        <v>1.1905</v>
      </c>
      <c r="K66" s="3">
        <v>12.72</v>
      </c>
      <c r="L66" s="3">
        <v>25.255</v>
      </c>
      <c r="M66" s="3">
        <v>0.0263</v>
      </c>
      <c r="N66" s="3">
        <v>0.0328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s="29" customFormat="1" ht="11.25">
      <c r="A67" s="1" t="s">
        <v>101</v>
      </c>
      <c r="B67" s="28">
        <f>SUM(B6:B66)</f>
        <v>3818.387200000001</v>
      </c>
      <c r="C67" s="28">
        <f aca="true" t="shared" si="0" ref="C67:AM67">SUM(C6:C66)</f>
        <v>2837.842599999999</v>
      </c>
      <c r="D67" s="28">
        <f t="shared" si="0"/>
        <v>355.2713999999999</v>
      </c>
      <c r="E67" s="28">
        <f t="shared" si="0"/>
        <v>4607.012400000001</v>
      </c>
      <c r="F67" s="28">
        <f t="shared" si="0"/>
        <v>10190.760100000003</v>
      </c>
      <c r="G67" s="28">
        <f t="shared" si="0"/>
        <v>1069.2400999999998</v>
      </c>
      <c r="H67" s="28">
        <f t="shared" si="0"/>
        <v>36.4591</v>
      </c>
      <c r="I67" s="28">
        <f t="shared" si="0"/>
        <v>889.4873000000001</v>
      </c>
      <c r="J67" s="28">
        <f t="shared" si="0"/>
        <v>235.5035</v>
      </c>
      <c r="K67" s="28">
        <f t="shared" si="0"/>
        <v>9356.3795</v>
      </c>
      <c r="L67" s="28">
        <f t="shared" si="0"/>
        <v>18602.162599999996</v>
      </c>
      <c r="M67" s="28">
        <f t="shared" si="0"/>
        <v>63.182499999999976</v>
      </c>
      <c r="N67" s="28">
        <f t="shared" si="0"/>
        <v>32.54679999999999</v>
      </c>
      <c r="O67" s="28">
        <f t="shared" si="0"/>
        <v>460.44370000000015</v>
      </c>
      <c r="P67" s="28">
        <f t="shared" si="0"/>
        <v>1.5257</v>
      </c>
      <c r="Q67" s="28">
        <f t="shared" si="0"/>
        <v>1.5975000000000001</v>
      </c>
      <c r="R67" s="28">
        <f t="shared" si="0"/>
        <v>12.9921</v>
      </c>
      <c r="S67" s="28">
        <f t="shared" si="0"/>
        <v>1.9196</v>
      </c>
      <c r="T67" s="28">
        <f t="shared" si="0"/>
        <v>2.1817</v>
      </c>
      <c r="U67" s="28">
        <f t="shared" si="0"/>
        <v>0.3298</v>
      </c>
      <c r="V67" s="28">
        <f t="shared" si="0"/>
        <v>0.1239</v>
      </c>
      <c r="W67" s="28">
        <f t="shared" si="0"/>
        <v>0.0417</v>
      </c>
      <c r="X67" s="28">
        <f t="shared" si="0"/>
        <v>0.1609</v>
      </c>
      <c r="Y67" s="28">
        <f t="shared" si="0"/>
        <v>0.0265</v>
      </c>
      <c r="Z67" s="28">
        <f t="shared" si="0"/>
        <v>0.2706</v>
      </c>
      <c r="AA67" s="28">
        <f t="shared" si="0"/>
        <v>4.83</v>
      </c>
      <c r="AB67" s="28">
        <f t="shared" si="0"/>
        <v>24.3786</v>
      </c>
      <c r="AC67" s="28">
        <f t="shared" si="0"/>
        <v>0.1658</v>
      </c>
      <c r="AD67" s="28">
        <f t="shared" si="0"/>
        <v>7.9342999999999995</v>
      </c>
      <c r="AE67" s="28">
        <f t="shared" si="0"/>
        <v>0</v>
      </c>
      <c r="AF67" s="28">
        <f t="shared" si="0"/>
        <v>0</v>
      </c>
      <c r="AG67" s="28">
        <f t="shared" si="0"/>
        <v>0.3235</v>
      </c>
      <c r="AH67" s="28">
        <f t="shared" si="0"/>
        <v>0.0041</v>
      </c>
      <c r="AI67" s="28">
        <f t="shared" si="0"/>
        <v>0.0021</v>
      </c>
      <c r="AJ67" s="28">
        <f t="shared" si="0"/>
        <v>0.08460000000000001</v>
      </c>
      <c r="AK67" s="28">
        <f t="shared" si="0"/>
        <v>0</v>
      </c>
      <c r="AL67" s="28">
        <f t="shared" si="0"/>
        <v>30.66</v>
      </c>
      <c r="AM67" s="28">
        <f t="shared" si="0"/>
        <v>0.06</v>
      </c>
    </row>
    <row r="69" ht="11.25">
      <c r="A69" s="30" t="s">
        <v>103</v>
      </c>
    </row>
  </sheetData>
  <mergeCells count="40">
    <mergeCell ref="A1:A5"/>
    <mergeCell ref="B1:AA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F2:AF4"/>
    <mergeCell ref="AG2:AG4"/>
    <mergeCell ref="AH2:AH4"/>
    <mergeCell ref="AI2:AI4"/>
    <mergeCell ref="AB2:AB4"/>
    <mergeCell ref="AC2:AC4"/>
    <mergeCell ref="AD2:AD4"/>
    <mergeCell ref="AE2:AE4"/>
    <mergeCell ref="AJ2:AJ4"/>
    <mergeCell ref="AK2:AK4"/>
    <mergeCell ref="AL2:AL4"/>
    <mergeCell ref="AM2:A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</dc:creator>
  <cp:keywords/>
  <dc:description/>
  <cp:lastModifiedBy>goda</cp:lastModifiedBy>
  <dcterms:created xsi:type="dcterms:W3CDTF">2006-05-02T08:33:24Z</dcterms:created>
  <dcterms:modified xsi:type="dcterms:W3CDTF">2006-07-12T13:36:55Z</dcterms:modified>
  <cp:category/>
  <cp:version/>
  <cp:contentType/>
  <cp:contentStatus/>
</cp:coreProperties>
</file>