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6" windowWidth="14976" windowHeight="8352"/>
  </bookViews>
  <sheets>
    <sheet name="2018" sheetId="2" r:id="rId1"/>
  </sheets>
  <definedNames>
    <definedName name="_xlnm._FilterDatabase" localSheetId="0" hidden="1">'2018'!$A$4:$H$13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D14" i="2" l="1"/>
  <c r="E14" i="2"/>
  <c r="F14" i="2"/>
  <c r="G14" i="2"/>
  <c r="H14" i="2"/>
</calcChain>
</file>

<file path=xl/sharedStrings.xml><?xml version="1.0" encoding="utf-8"?>
<sst xmlns="http://schemas.openxmlformats.org/spreadsheetml/2006/main" count="24" uniqueCount="21">
  <si>
    <t>Atlieka</t>
  </si>
  <si>
    <t>kodas</t>
  </si>
  <si>
    <t>pavadinimas</t>
  </si>
  <si>
    <t>*</t>
  </si>
  <si>
    <t>švino akumuliatoriai</t>
  </si>
  <si>
    <t>nikelio-kadmio akumuliatoriai</t>
  </si>
  <si>
    <t>gyvsidabrio baterijos</t>
  </si>
  <si>
    <t>šarminės baterijos (išskyrus 16 06 03)</t>
  </si>
  <si>
    <t>kitos baterijos ir akumuliatoriai</t>
  </si>
  <si>
    <t xml:space="preserve">baterijos ir akumuliatoriai, nurodyti 16 06 01, 16 06 02 arba 16 06 03, nerūšiuotos baterijos ar akumuliatoriai, kuriuose yra tos baterijos </t>
  </si>
  <si>
    <t>baterijos ir akumuliatoriai, nenurodyti 20 01 33</t>
  </si>
  <si>
    <t>S4</t>
  </si>
  <si>
    <t>* - pavojinga</t>
  </si>
  <si>
    <t>Kiekis metų pradžioje</t>
  </si>
  <si>
    <t>Saugojimas (kiekis metų pabaigoje)</t>
  </si>
  <si>
    <t>Surinktas / susidaręs kiekis</t>
  </si>
  <si>
    <t>eksportuota</t>
  </si>
  <si>
    <t>apdorota (paruošta naudoti ar šalinti), panaudota / perdirbta</t>
  </si>
  <si>
    <t>R12, S5, R4</t>
  </si>
  <si>
    <t xml:space="preserve">             Baterijų ir akumuliatorių atliekų (BAA) surinkimas Lietuvoje, BAA tvarkymas 2018 m.</t>
  </si>
  <si>
    <t>Sutvarkyta Lietuvoje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</si>
</sst>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7" x14ac:knownFonts="1"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indexed="55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3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Fill="1" applyBorder="1" applyAlignment="1">
      <alignment vertical="center"/>
    </xf>
    <xf numFmtId="165" fontId="3" fillId="3" borderId="6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vertical="center"/>
    </xf>
    <xf numFmtId="165" fontId="2" fillId="0" borderId="21" xfId="0" applyNumberFormat="1" applyFont="1" applyFill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10" zoomScaleNormal="110" workbookViewId="0">
      <selection activeCell="F4" sqref="F4:G4"/>
    </sheetView>
  </sheetViews>
  <sheetFormatPr defaultColWidth="9.109375" defaultRowHeight="13.8" x14ac:dyDescent="0.3"/>
  <cols>
    <col min="1" max="1" width="9.6640625" style="1" customWidth="1"/>
    <col min="2" max="2" width="5.44140625" style="2" customWidth="1"/>
    <col min="3" max="3" width="26.44140625" style="1" customWidth="1"/>
    <col min="4" max="4" width="10.6640625" style="1" customWidth="1"/>
    <col min="5" max="5" width="11.88671875" style="1" customWidth="1"/>
    <col min="6" max="6" width="10.44140625" style="1" customWidth="1"/>
    <col min="7" max="7" width="14.44140625" style="1" customWidth="1"/>
    <col min="8" max="8" width="11.44140625" style="1" customWidth="1"/>
    <col min="9" max="9" width="6.5546875" style="1" customWidth="1"/>
    <col min="10" max="16384" width="9.109375" style="1"/>
  </cols>
  <sheetData>
    <row r="1" spans="1:8" ht="15.75" customHeight="1" x14ac:dyDescent="0.3">
      <c r="H1" s="3">
        <v>43830</v>
      </c>
    </row>
    <row r="2" spans="1:8" ht="16.5" customHeight="1" x14ac:dyDescent="0.3">
      <c r="A2" s="21" t="s">
        <v>19</v>
      </c>
      <c r="B2" s="4"/>
      <c r="C2" s="5"/>
      <c r="D2" s="5"/>
      <c r="E2" s="5"/>
      <c r="F2" s="5"/>
      <c r="G2" s="5"/>
      <c r="H2" s="6"/>
    </row>
    <row r="3" spans="1:8" x14ac:dyDescent="0.3">
      <c r="A3" s="5"/>
      <c r="B3" s="4"/>
      <c r="C3" s="5"/>
      <c r="D3" s="5"/>
      <c r="E3" s="5"/>
      <c r="F3" s="5"/>
      <c r="G3" s="5"/>
    </row>
    <row r="4" spans="1:8" ht="20.100000000000001" customHeight="1" x14ac:dyDescent="0.3">
      <c r="A4" s="29" t="s">
        <v>0</v>
      </c>
      <c r="B4" s="30"/>
      <c r="C4" s="31"/>
      <c r="D4" s="34" t="s">
        <v>13</v>
      </c>
      <c r="E4" s="39" t="s">
        <v>15</v>
      </c>
      <c r="F4" s="32" t="s">
        <v>20</v>
      </c>
      <c r="G4" s="33"/>
      <c r="H4" s="34" t="s">
        <v>14</v>
      </c>
    </row>
    <row r="5" spans="1:8" ht="75" customHeight="1" x14ac:dyDescent="0.3">
      <c r="A5" s="7" t="s">
        <v>1</v>
      </c>
      <c r="B5" s="37" t="s">
        <v>12</v>
      </c>
      <c r="C5" s="8" t="s">
        <v>2</v>
      </c>
      <c r="D5" s="35"/>
      <c r="E5" s="40"/>
      <c r="F5" s="9" t="s">
        <v>16</v>
      </c>
      <c r="G5" s="22" t="s">
        <v>17</v>
      </c>
      <c r="H5" s="35"/>
    </row>
    <row r="6" spans="1:8" ht="16.5" customHeight="1" x14ac:dyDescent="0.3">
      <c r="A6" s="10"/>
      <c r="B6" s="38"/>
      <c r="C6" s="11"/>
      <c r="D6" s="35"/>
      <c r="E6" s="40"/>
      <c r="F6" s="12" t="s">
        <v>11</v>
      </c>
      <c r="G6" s="9" t="s">
        <v>18</v>
      </c>
      <c r="H6" s="36"/>
    </row>
    <row r="7" spans="1:8" ht="17.100000000000001" customHeight="1" x14ac:dyDescent="0.3">
      <c r="A7" s="13">
        <v>160601</v>
      </c>
      <c r="B7" s="13" t="s">
        <v>3</v>
      </c>
      <c r="C7" s="23" t="s">
        <v>4</v>
      </c>
      <c r="D7" s="27">
        <v>1514.2059999999999</v>
      </c>
      <c r="E7" s="28">
        <v>10634.849</v>
      </c>
      <c r="F7" s="25">
        <v>249.155</v>
      </c>
      <c r="G7" s="15">
        <v>10407.727000000001</v>
      </c>
      <c r="H7" s="14">
        <v>1492.173</v>
      </c>
    </row>
    <row r="8" spans="1:8" ht="17.100000000000001" customHeight="1" x14ac:dyDescent="0.3">
      <c r="A8" s="13">
        <v>160602</v>
      </c>
      <c r="B8" s="13" t="s">
        <v>3</v>
      </c>
      <c r="C8" s="23" t="s">
        <v>5</v>
      </c>
      <c r="D8" s="27">
        <v>5.266</v>
      </c>
      <c r="E8" s="28">
        <v>5.3999999999999999E-2</v>
      </c>
      <c r="F8" s="24"/>
      <c r="G8" s="14">
        <v>1</v>
      </c>
      <c r="H8" s="14">
        <v>4.32</v>
      </c>
    </row>
    <row r="9" spans="1:8" ht="17.100000000000001" customHeight="1" x14ac:dyDescent="0.3">
      <c r="A9" s="13">
        <v>160603</v>
      </c>
      <c r="B9" s="13" t="s">
        <v>3</v>
      </c>
      <c r="C9" s="23" t="s">
        <v>6</v>
      </c>
      <c r="D9" s="27">
        <v>1.2999999999999999E-2</v>
      </c>
      <c r="E9" s="28">
        <v>0</v>
      </c>
      <c r="F9" s="24"/>
      <c r="G9" s="14">
        <v>8.0000000000000002E-3</v>
      </c>
      <c r="H9" s="14">
        <v>5.0000000000000001E-3</v>
      </c>
    </row>
    <row r="10" spans="1:8" ht="17.100000000000001" customHeight="1" x14ac:dyDescent="0.3">
      <c r="A10" s="13">
        <v>160604</v>
      </c>
      <c r="B10" s="13"/>
      <c r="C10" s="23" t="s">
        <v>7</v>
      </c>
      <c r="D10" s="27">
        <v>3.7650000000000001</v>
      </c>
      <c r="E10" s="28">
        <v>25.155000000000001</v>
      </c>
      <c r="F10" s="24"/>
      <c r="G10" s="14">
        <v>23.126999999999999</v>
      </c>
      <c r="H10" s="14">
        <v>5.7919999999999998</v>
      </c>
    </row>
    <row r="11" spans="1:8" ht="17.100000000000001" customHeight="1" x14ac:dyDescent="0.3">
      <c r="A11" s="13">
        <v>160605</v>
      </c>
      <c r="B11" s="13"/>
      <c r="C11" s="23" t="s">
        <v>8</v>
      </c>
      <c r="D11" s="28">
        <v>13.981</v>
      </c>
      <c r="E11" s="28">
        <v>12.992000000000001</v>
      </c>
      <c r="F11" s="24">
        <v>0.95</v>
      </c>
      <c r="G11" s="14">
        <v>20.43</v>
      </c>
      <c r="H11" s="14">
        <v>5.593</v>
      </c>
    </row>
    <row r="12" spans="1:8" ht="17.100000000000001" customHeight="1" x14ac:dyDescent="0.3">
      <c r="A12" s="13">
        <v>200133</v>
      </c>
      <c r="B12" s="13" t="s">
        <v>3</v>
      </c>
      <c r="C12" s="23" t="s">
        <v>9</v>
      </c>
      <c r="D12" s="20">
        <v>30.5825</v>
      </c>
      <c r="E12" s="28">
        <v>11.022</v>
      </c>
      <c r="F12" s="24"/>
      <c r="G12" s="14">
        <v>17.181999999999999</v>
      </c>
      <c r="H12" s="14">
        <v>24.422840000000001</v>
      </c>
    </row>
    <row r="13" spans="1:8" ht="17.100000000000001" customHeight="1" x14ac:dyDescent="0.3">
      <c r="A13" s="13">
        <v>200134</v>
      </c>
      <c r="B13" s="13"/>
      <c r="C13" s="23" t="s">
        <v>10</v>
      </c>
      <c r="D13" s="20">
        <v>28.793005000000001</v>
      </c>
      <c r="E13" s="28">
        <v>238.221</v>
      </c>
      <c r="F13" s="26">
        <v>242.94499999999999</v>
      </c>
      <c r="G13" s="16"/>
      <c r="H13" s="14">
        <v>24.068764999999999</v>
      </c>
    </row>
    <row r="14" spans="1:8" ht="20.100000000000001" customHeight="1" x14ac:dyDescent="0.3">
      <c r="A14" s="5"/>
      <c r="B14" s="4"/>
      <c r="C14" s="5"/>
      <c r="D14" s="17">
        <f>SUM(D7:D13)</f>
        <v>1596.606505</v>
      </c>
      <c r="E14" s="17">
        <f>SUM(E7:E13)</f>
        <v>10922.293000000001</v>
      </c>
      <c r="F14" s="17">
        <f>SUM(F7:F13)</f>
        <v>493.04999999999995</v>
      </c>
      <c r="G14" s="17">
        <f>SUM(G7:G13)</f>
        <v>10469.474000000002</v>
      </c>
      <c r="H14" s="17">
        <f>SUM(H7:H13)</f>
        <v>1556.374605</v>
      </c>
    </row>
    <row r="15" spans="1:8" ht="15" customHeight="1" x14ac:dyDescent="0.3">
      <c r="A15" s="5"/>
      <c r="B15" s="4"/>
      <c r="C15" s="5"/>
      <c r="D15" s="5"/>
      <c r="E15" s="5"/>
      <c r="F15" s="5"/>
      <c r="G15" s="18"/>
      <c r="H15" s="5"/>
    </row>
    <row r="16" spans="1:8" x14ac:dyDescent="0.3">
      <c r="A16" s="5"/>
      <c r="B16" s="4"/>
      <c r="C16" s="19"/>
      <c r="D16" s="19"/>
      <c r="E16" s="19"/>
      <c r="F16" s="19"/>
      <c r="G16" s="5"/>
      <c r="H16" s="5"/>
    </row>
  </sheetData>
  <mergeCells count="6">
    <mergeCell ref="A4:C4"/>
    <mergeCell ref="F4:G4"/>
    <mergeCell ref="H4:H6"/>
    <mergeCell ref="B5:B6"/>
    <mergeCell ref="D4:D6"/>
    <mergeCell ref="E4:E6"/>
  </mergeCells>
  <phoneticPr fontId="1" type="noConversion"/>
  <printOptions horizontalCentered="1"/>
  <pageMargins left="0.15748031496062992" right="0.15748031496062992" top="0.78740157480314965" bottom="0.78740157480314965" header="0.51181102362204722" footer="0.51181102362204722"/>
  <pageSetup paperSize="9" firstPageNumber="0" orientation="landscape" r:id="rId1"/>
  <headerFooter alignWithMargins="0"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</vt:lpstr>
    </vt:vector>
  </TitlesOfParts>
  <Company>AAA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</dc:creator>
  <cp:lastModifiedBy>Jūratė Banelienė</cp:lastModifiedBy>
  <cp:lastPrinted>2017-08-08T12:38:27Z</cp:lastPrinted>
  <dcterms:created xsi:type="dcterms:W3CDTF">2011-01-31T09:45:27Z</dcterms:created>
  <dcterms:modified xsi:type="dcterms:W3CDTF">2020-01-22T10:48:01Z</dcterms:modified>
</cp:coreProperties>
</file>